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624"/>
  </bookViews>
  <sheets>
    <sheet name="Índice" sheetId="74" r:id="rId1"/>
    <sheet name="Tab 1" sheetId="60" r:id="rId2"/>
    <sheet name="Gráf 1" sheetId="61" r:id="rId3"/>
    <sheet name="Tab 2" sheetId="62" r:id="rId4"/>
    <sheet name="Gráf 2" sheetId="63" r:id="rId5"/>
    <sheet name="Tab 3" sheetId="64" r:id="rId6"/>
    <sheet name="Gráf 3" sheetId="65" r:id="rId7"/>
    <sheet name="Tab 4" sheetId="66" r:id="rId8"/>
    <sheet name="Gráf 4" sheetId="67" r:id="rId9"/>
    <sheet name="Tab 5" sheetId="68" r:id="rId10"/>
    <sheet name="Gráf 5" sheetId="69" r:id="rId11"/>
    <sheet name="Tab 6" sheetId="70" r:id="rId12"/>
    <sheet name="Gráf 6" sheetId="71" r:id="rId13"/>
    <sheet name="Tab 7" sheetId="72" r:id="rId14"/>
    <sheet name="Gráf 7" sheetId="73" r:id="rId15"/>
  </sheets>
  <calcPr calcId="145621"/>
</workbook>
</file>

<file path=xl/calcChain.xml><?xml version="1.0" encoding="utf-8"?>
<calcChain xmlns="http://schemas.openxmlformats.org/spreadsheetml/2006/main">
  <c r="B9" i="74"/>
  <c r="B8"/>
  <c r="B7"/>
  <c r="B6"/>
  <c r="B5"/>
  <c r="B4"/>
  <c r="B3"/>
</calcChain>
</file>

<file path=xl/sharedStrings.xml><?xml version="1.0" encoding="utf-8"?>
<sst xmlns="http://schemas.openxmlformats.org/spreadsheetml/2006/main" count="102" uniqueCount="39">
  <si>
    <t>Brasil</t>
  </si>
  <si>
    <t>Nordeste</t>
  </si>
  <si>
    <t>Norte</t>
  </si>
  <si>
    <t>Sudeste</t>
  </si>
  <si>
    <t>Sul</t>
  </si>
  <si>
    <t>Centro-Oeste</t>
  </si>
  <si>
    <t>Bahia</t>
  </si>
  <si>
    <t xml:space="preserve">Nordeste 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</si>
  <si>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</si>
  <si>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</si>
  <si>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</si>
  <si>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</si>
  <si>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</si>
  <si>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</si>
  <si>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</si>
  <si>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</si>
  <si>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Ano</t>
  </si>
  <si>
    <t>Nota: Dados sistematizados pela SEI/Dipeq/Copes.</t>
  </si>
  <si>
    <t>Nota:  Dados sistematizados pela SEI/Dipeq/Copes.</t>
  </si>
  <si>
    <t xml:space="preserve">Fonte: MTb-RAIS. </t>
  </si>
  <si>
    <t>Fonte: MTb-RAIS.</t>
  </si>
  <si>
    <t>2006/2016</t>
  </si>
  <si>
    <t>2007/2016</t>
  </si>
  <si>
    <t>2008/2016</t>
  </si>
  <si>
    <t>2009/2016</t>
  </si>
  <si>
    <t>2010/2016</t>
  </si>
  <si>
    <t>2011/2016</t>
  </si>
  <si>
    <t>2012/2016</t>
  </si>
  <si>
    <t>2013/2016</t>
  </si>
  <si>
    <t>2014/2016</t>
  </si>
  <si>
    <t>2015/2016</t>
  </si>
  <si>
    <t>Evolução do estoque de empregos em dezembro - Brasil e Grandes Regiões – 2006-2016</t>
  </si>
  <si>
    <t>Índice</t>
  </si>
  <si>
    <t>Variação percentual do estoque de empregos em dezembro - Brasil e Grandes Regiões – 2006-2016</t>
  </si>
  <si>
    <t>Evolução do estoque de empregos em dezembro - Brasil, Nordeste e Bahia - 2006- 2016</t>
  </si>
  <si>
    <t>Evolução do estoque de empregos em dezembro - Estados nordestinos - 2006 - 2016</t>
  </si>
  <si>
    <t>Variação percentual do estoque de empregos em dezembro - Brasil, Nordeste e Bahia - 2006- 2016</t>
  </si>
  <si>
    <t>Variação percentual do estoque de empregos em dezembro - Estados nordestinos - 2006 - 2016</t>
  </si>
  <si>
    <t>Evolução do estoque de empregos em dezembro - Bahia - 2006 - 2016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</si>
</sst>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#,##0.0"/>
  </numFmts>
  <fonts count="6">
    <font>
      <sz val="10"/>
      <name val="Arial"/>
      <family val="2"/>
    </font>
    <font>
      <b/>
      <sz val="8"/>
      <name val="Trebuchet MS"/>
      <family val="2"/>
    </font>
    <font>
      <sz val="8"/>
      <name val="Trebuchet MS"/>
      <family val="2"/>
    </font>
    <font>
      <sz val="10"/>
      <name val="Arial"/>
      <family val="2"/>
    </font>
    <font>
      <sz val="14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/>
    <xf numFmtId="3" fontId="2" fillId="2" borderId="0" xfId="0" applyNumberFormat="1" applyFont="1" applyFill="1" applyBorder="1"/>
    <xf numFmtId="0" fontId="1" fillId="3" borderId="0" xfId="0" applyFont="1" applyFill="1" applyBorder="1"/>
    <xf numFmtId="0" fontId="2" fillId="2" borderId="0" xfId="0" applyFont="1" applyFill="1" applyBorder="1"/>
    <xf numFmtId="3" fontId="2" fillId="2" borderId="0" xfId="0" applyNumberFormat="1" applyFont="1" applyFill="1"/>
    <xf numFmtId="0" fontId="1" fillId="3" borderId="0" xfId="0" applyFont="1" applyFill="1"/>
    <xf numFmtId="3" fontId="2" fillId="2" borderId="6" xfId="0" applyNumberFormat="1" applyFont="1" applyFill="1" applyBorder="1" applyAlignment="1">
      <alignment horizontal="right"/>
    </xf>
    <xf numFmtId="3" fontId="2" fillId="2" borderId="8" xfId="0" applyNumberFormat="1" applyFont="1" applyFill="1" applyBorder="1" applyAlignment="1">
      <alignment horizontal="right"/>
    </xf>
    <xf numFmtId="3" fontId="2" fillId="2" borderId="7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>
      <alignment horizontal="right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left"/>
    </xf>
    <xf numFmtId="3" fontId="2" fillId="2" borderId="12" xfId="0" applyNumberFormat="1" applyFont="1" applyFill="1" applyBorder="1" applyAlignment="1"/>
    <xf numFmtId="3" fontId="2" fillId="2" borderId="11" xfId="0" applyNumberFormat="1" applyFont="1" applyFill="1" applyBorder="1" applyAlignment="1"/>
    <xf numFmtId="3" fontId="2" fillId="2" borderId="6" xfId="0" applyNumberFormat="1" applyFont="1" applyFill="1" applyBorder="1" applyAlignment="1"/>
    <xf numFmtId="3" fontId="2" fillId="2" borderId="0" xfId="0" applyNumberFormat="1" applyFont="1" applyFill="1" applyBorder="1" applyAlignment="1"/>
    <xf numFmtId="3" fontId="2" fillId="2" borderId="7" xfId="1" applyNumberFormat="1" applyFont="1" applyFill="1" applyBorder="1" applyAlignment="1"/>
    <xf numFmtId="3" fontId="2" fillId="2" borderId="10" xfId="1" applyNumberFormat="1" applyFont="1" applyFill="1" applyBorder="1" applyAlignment="1"/>
    <xf numFmtId="1" fontId="2" fillId="2" borderId="4" xfId="0" applyNumberFormat="1" applyFont="1" applyFill="1" applyBorder="1" applyAlignment="1">
      <alignment horizontal="left"/>
    </xf>
    <xf numFmtId="0" fontId="2" fillId="2" borderId="1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3" fontId="2" fillId="2" borderId="0" xfId="0" applyNumberFormat="1" applyFont="1" applyFill="1" applyBorder="1" applyAlignment="1">
      <alignment horizontal="right"/>
    </xf>
    <xf numFmtId="3" fontId="2" fillId="2" borderId="13" xfId="0" applyNumberFormat="1" applyFont="1" applyFill="1" applyBorder="1" applyAlignment="1">
      <alignment horizontal="right" vertical="center" wrapText="1"/>
    </xf>
    <xf numFmtId="3" fontId="2" fillId="2" borderId="12" xfId="0" applyNumberFormat="1" applyFont="1" applyFill="1" applyBorder="1" applyAlignment="1">
      <alignment horizontal="right" vertical="center" wrapText="1"/>
    </xf>
    <xf numFmtId="3" fontId="2" fillId="2" borderId="11" xfId="0" applyNumberFormat="1" applyFont="1" applyFill="1" applyBorder="1" applyAlignment="1">
      <alignment horizontal="right"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2" fillId="2" borderId="0" xfId="0" applyNumberFormat="1" applyFont="1" applyFill="1" applyBorder="1" applyAlignment="1">
      <alignment horizontal="right" vertical="center" wrapText="1"/>
    </xf>
    <xf numFmtId="3" fontId="2" fillId="2" borderId="10" xfId="0" applyNumberFormat="1" applyFont="1" applyFill="1" applyBorder="1" applyAlignment="1">
      <alignment horizontal="right"/>
    </xf>
    <xf numFmtId="3" fontId="2" fillId="2" borderId="8" xfId="0" applyNumberFormat="1" applyFont="1" applyFill="1" applyBorder="1" applyAlignment="1">
      <alignment horizontal="right" vertical="center" wrapText="1"/>
    </xf>
    <xf numFmtId="0" fontId="0" fillId="0" borderId="0" xfId="0" applyBorder="1"/>
    <xf numFmtId="165" fontId="2" fillId="2" borderId="12" xfId="0" applyNumberFormat="1" applyFont="1" applyFill="1" applyBorder="1" applyAlignment="1">
      <alignment horizontal="right" vertical="center" wrapText="1"/>
    </xf>
    <xf numFmtId="165" fontId="2" fillId="2" borderId="6" xfId="0" applyNumberFormat="1" applyFont="1" applyFill="1" applyBorder="1" applyAlignment="1">
      <alignment horizontal="right" vertical="center" wrapText="1"/>
    </xf>
    <xf numFmtId="165" fontId="2" fillId="2" borderId="8" xfId="0" applyNumberFormat="1" applyFont="1" applyFill="1" applyBorder="1" applyAlignment="1">
      <alignment horizontal="right" vertical="center" wrapText="1"/>
    </xf>
    <xf numFmtId="165" fontId="2" fillId="2" borderId="6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165" fontId="2" fillId="2" borderId="15" xfId="0" applyNumberFormat="1" applyFont="1" applyFill="1" applyBorder="1" applyAlignment="1">
      <alignment horizontal="right" vertical="center" wrapText="1"/>
    </xf>
    <xf numFmtId="165" fontId="2" fillId="2" borderId="12" xfId="2" applyNumberFormat="1" applyFont="1" applyFill="1" applyBorder="1"/>
    <xf numFmtId="165" fontId="2" fillId="2" borderId="15" xfId="2" applyNumberFormat="1" applyFont="1" applyFill="1" applyBorder="1"/>
    <xf numFmtId="165" fontId="2" fillId="2" borderId="6" xfId="2" applyNumberFormat="1" applyFont="1" applyFill="1" applyBorder="1"/>
    <xf numFmtId="165" fontId="2" fillId="2" borderId="8" xfId="2" applyNumberFormat="1" applyFont="1" applyFill="1" applyBorder="1"/>
    <xf numFmtId="165" fontId="2" fillId="2" borderId="4" xfId="2" applyNumberFormat="1" applyFont="1" applyFill="1" applyBorder="1"/>
    <xf numFmtId="165" fontId="2" fillId="2" borderId="14" xfId="2" applyNumberFormat="1" applyFont="1" applyFill="1" applyBorder="1"/>
    <xf numFmtId="165" fontId="2" fillId="2" borderId="16" xfId="2" applyNumberFormat="1" applyFont="1" applyFill="1" applyBorder="1"/>
    <xf numFmtId="165" fontId="2" fillId="2" borderId="0" xfId="0" applyNumberFormat="1" applyFont="1" applyFill="1"/>
    <xf numFmtId="166" fontId="0" fillId="0" borderId="0" xfId="0" applyNumberFormat="1" applyBorder="1"/>
    <xf numFmtId="1" fontId="2" fillId="2" borderId="5" xfId="1" applyNumberFormat="1" applyFont="1" applyFill="1" applyBorder="1" applyAlignment="1">
      <alignment horizontal="left"/>
    </xf>
    <xf numFmtId="0" fontId="5" fillId="2" borderId="0" xfId="3" applyFill="1" applyAlignment="1" applyProtection="1"/>
    <xf numFmtId="0" fontId="5" fillId="0" borderId="0" xfId="3" applyBorder="1" applyAlignment="1" applyProtection="1">
      <alignment horizontal="left"/>
    </xf>
    <xf numFmtId="0" fontId="5" fillId="0" borderId="17" xfId="3" applyBorder="1" applyAlignment="1" applyProtection="1">
      <alignment horizontal="left"/>
    </xf>
    <xf numFmtId="0" fontId="4" fillId="4" borderId="18" xfId="0" applyFont="1" applyFill="1" applyBorder="1" applyAlignment="1">
      <alignment horizontal="center"/>
    </xf>
    <xf numFmtId="0" fontId="5" fillId="0" borderId="19" xfId="3" applyBorder="1" applyAlignment="1" applyProtection="1">
      <alignment horizontal="left"/>
    </xf>
  </cellXfs>
  <cellStyles count="4">
    <cellStyle name="Hyperlink" xfId="3" builtinId="8"/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hartsheet" Target="chartsheets/sheet6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3.xml"/><Relationship Id="rId12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hartsheet" Target="chartsheets/sheet5.xml"/><Relationship Id="rId5" Type="http://schemas.openxmlformats.org/officeDocument/2006/relationships/chartsheet" Target="chartsheets/sheet2.xml"/><Relationship Id="rId15" Type="http://schemas.openxmlformats.org/officeDocument/2006/relationships/chartsheet" Target="chartsheets/sheet7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4.xml"/><Relationship Id="rId14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plotArea>
      <c:layout>
        <c:manualLayout>
          <c:layoutTarget val="inner"/>
          <c:xMode val="edge"/>
          <c:yMode val="edge"/>
          <c:x val="0.11884979540504848"/>
          <c:y val="8.9879754595833944E-2"/>
          <c:w val="0.8155512581324319"/>
          <c:h val="0.4589352069310656"/>
        </c:manualLayout>
      </c:layout>
      <c:barChart>
        <c:barDir val="col"/>
        <c:grouping val="clustered"/>
        <c:ser>
          <c:idx val="0"/>
          <c:order val="0"/>
          <c:tx>
            <c:strRef>
              <c:f>'Tab 1'!$B$4</c:f>
              <c:strCache>
                <c:ptCount val="1"/>
                <c:pt idx="0">
                  <c:v>2006</c:v>
                </c:pt>
              </c:strCache>
            </c:strRef>
          </c:tx>
          <c:cat>
            <c:strRef>
              <c:f>'Tab 1'!$C$3:$H$3</c:f>
              <c:strCache>
                <c:ptCount val="6"/>
                <c:pt idx="0">
                  <c:v>Brasil</c:v>
                </c:pt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'Tab 1'!$C$4:$H$4</c:f>
              <c:numCache>
                <c:formatCode>#,##0</c:formatCode>
                <c:ptCount val="6"/>
                <c:pt idx="0">
                  <c:v>35155249</c:v>
                </c:pt>
                <c:pt idx="1">
                  <c:v>1792126</c:v>
                </c:pt>
                <c:pt idx="2">
                  <c:v>6185903</c:v>
                </c:pt>
                <c:pt idx="3">
                  <c:v>18140168</c:v>
                </c:pt>
                <c:pt idx="4">
                  <c:v>6170491</c:v>
                </c:pt>
                <c:pt idx="5">
                  <c:v>2866561</c:v>
                </c:pt>
              </c:numCache>
            </c:numRef>
          </c:val>
        </c:ser>
        <c:ser>
          <c:idx val="1"/>
          <c:order val="1"/>
          <c:tx>
            <c:strRef>
              <c:f>'Tab 1'!$B$5</c:f>
              <c:strCache>
                <c:ptCount val="1"/>
                <c:pt idx="0">
                  <c:v>2007</c:v>
                </c:pt>
              </c:strCache>
            </c:strRef>
          </c:tx>
          <c:cat>
            <c:strRef>
              <c:f>'Tab 1'!$C$3:$H$3</c:f>
              <c:strCache>
                <c:ptCount val="6"/>
                <c:pt idx="0">
                  <c:v>Brasil</c:v>
                </c:pt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'Tab 1'!$C$5:$H$5</c:f>
              <c:numCache>
                <c:formatCode>#,##0</c:formatCode>
                <c:ptCount val="6"/>
                <c:pt idx="0">
                  <c:v>37607430</c:v>
                </c:pt>
                <c:pt idx="1">
                  <c:v>1954641</c:v>
                </c:pt>
                <c:pt idx="2">
                  <c:v>6567837</c:v>
                </c:pt>
                <c:pt idx="3">
                  <c:v>19532512</c:v>
                </c:pt>
                <c:pt idx="4">
                  <c:v>6502575</c:v>
                </c:pt>
                <c:pt idx="5">
                  <c:v>3049865</c:v>
                </c:pt>
              </c:numCache>
            </c:numRef>
          </c:val>
        </c:ser>
        <c:ser>
          <c:idx val="2"/>
          <c:order val="2"/>
          <c:tx>
            <c:strRef>
              <c:f>'Tab 1'!$B$6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'Tab 1'!$C$3:$H$3</c:f>
              <c:strCache>
                <c:ptCount val="6"/>
                <c:pt idx="0">
                  <c:v>Brasil</c:v>
                </c:pt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'Tab 1'!$C$6:$H$6</c:f>
              <c:numCache>
                <c:formatCode>#,##0</c:formatCode>
                <c:ptCount val="6"/>
                <c:pt idx="0">
                  <c:v>39441566</c:v>
                </c:pt>
                <c:pt idx="1">
                  <c:v>2080009</c:v>
                </c:pt>
                <c:pt idx="2">
                  <c:v>6948709</c:v>
                </c:pt>
                <c:pt idx="3">
                  <c:v>20386019</c:v>
                </c:pt>
                <c:pt idx="4">
                  <c:v>6802842</c:v>
                </c:pt>
                <c:pt idx="5">
                  <c:v>3223987</c:v>
                </c:pt>
              </c:numCache>
            </c:numRef>
          </c:val>
        </c:ser>
        <c:ser>
          <c:idx val="3"/>
          <c:order val="3"/>
          <c:tx>
            <c:strRef>
              <c:f>'Tab 1'!$B$7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'Tab 1'!$C$3:$H$3</c:f>
              <c:strCache>
                <c:ptCount val="6"/>
                <c:pt idx="0">
                  <c:v>Brasil</c:v>
                </c:pt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'Tab 1'!$C$7:$H$7</c:f>
              <c:numCache>
                <c:formatCode>#,##0</c:formatCode>
                <c:ptCount val="6"/>
                <c:pt idx="0">
                  <c:v>41207546</c:v>
                </c:pt>
                <c:pt idx="1">
                  <c:v>2191265</c:v>
                </c:pt>
                <c:pt idx="2">
                  <c:v>7422186</c:v>
                </c:pt>
                <c:pt idx="3">
                  <c:v>21098135</c:v>
                </c:pt>
                <c:pt idx="4">
                  <c:v>7078443</c:v>
                </c:pt>
                <c:pt idx="5">
                  <c:v>3417517</c:v>
                </c:pt>
              </c:numCache>
            </c:numRef>
          </c:val>
        </c:ser>
        <c:ser>
          <c:idx val="4"/>
          <c:order val="4"/>
          <c:tx>
            <c:strRef>
              <c:f>'Tab 1'!$B$8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'Tab 1'!$C$3:$H$3</c:f>
              <c:strCache>
                <c:ptCount val="6"/>
                <c:pt idx="0">
                  <c:v>Brasil</c:v>
                </c:pt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'Tab 1'!$C$8:$H$8</c:f>
              <c:numCache>
                <c:formatCode>#,##0</c:formatCode>
                <c:ptCount val="6"/>
                <c:pt idx="0">
                  <c:v>44068355</c:v>
                </c:pt>
                <c:pt idx="1">
                  <c:v>2408182</c:v>
                </c:pt>
                <c:pt idx="2">
                  <c:v>8010839</c:v>
                </c:pt>
                <c:pt idx="3">
                  <c:v>22460999</c:v>
                </c:pt>
                <c:pt idx="4">
                  <c:v>7557531</c:v>
                </c:pt>
                <c:pt idx="5">
                  <c:v>3630804</c:v>
                </c:pt>
              </c:numCache>
            </c:numRef>
          </c:val>
        </c:ser>
        <c:ser>
          <c:idx val="5"/>
          <c:order val="5"/>
          <c:tx>
            <c:strRef>
              <c:f>'Tab 1'!$B$9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'Tab 1'!$C$3:$H$3</c:f>
              <c:strCache>
                <c:ptCount val="6"/>
                <c:pt idx="0">
                  <c:v>Brasil</c:v>
                </c:pt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'Tab 1'!$C$9:$H$9</c:f>
              <c:numCache>
                <c:formatCode>#,##0</c:formatCode>
                <c:ptCount val="6"/>
                <c:pt idx="0">
                  <c:v>43684295</c:v>
                </c:pt>
                <c:pt idx="1">
                  <c:v>2562748</c:v>
                </c:pt>
                <c:pt idx="2">
                  <c:v>8481080</c:v>
                </c:pt>
                <c:pt idx="3">
                  <c:v>20888541</c:v>
                </c:pt>
                <c:pt idx="4">
                  <c:v>7902443</c:v>
                </c:pt>
                <c:pt idx="5">
                  <c:v>3849483</c:v>
                </c:pt>
              </c:numCache>
            </c:numRef>
          </c:val>
        </c:ser>
        <c:ser>
          <c:idx val="6"/>
          <c:order val="6"/>
          <c:tx>
            <c:strRef>
              <c:f>'Tab 1'!$B$10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'Tab 1'!$C$3:$H$3</c:f>
              <c:strCache>
                <c:ptCount val="6"/>
                <c:pt idx="0">
                  <c:v>Brasil</c:v>
                </c:pt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'Tab 1'!$C$10:$H$10</c:f>
              <c:numCache>
                <c:formatCode>#,##0</c:formatCode>
                <c:ptCount val="6"/>
                <c:pt idx="0">
                  <c:v>47458712</c:v>
                </c:pt>
                <c:pt idx="1">
                  <c:v>2622185</c:v>
                </c:pt>
                <c:pt idx="2">
                  <c:v>8613556</c:v>
                </c:pt>
                <c:pt idx="3">
                  <c:v>24099808</c:v>
                </c:pt>
                <c:pt idx="4">
                  <c:v>8129698</c:v>
                </c:pt>
                <c:pt idx="5">
                  <c:v>3993465</c:v>
                </c:pt>
              </c:numCache>
            </c:numRef>
          </c:val>
        </c:ser>
        <c:ser>
          <c:idx val="7"/>
          <c:order val="7"/>
          <c:tx>
            <c:strRef>
              <c:f>'Tab 1'!$B$11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'Tab 1'!$C$3:$H$3</c:f>
              <c:strCache>
                <c:ptCount val="6"/>
                <c:pt idx="0">
                  <c:v>Brasil</c:v>
                </c:pt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'Tab 1'!$C$11:$H$11</c:f>
              <c:numCache>
                <c:formatCode>#,##0</c:formatCode>
                <c:ptCount val="6"/>
                <c:pt idx="0">
                  <c:v>48948433</c:v>
                </c:pt>
                <c:pt idx="1">
                  <c:v>2743248</c:v>
                </c:pt>
                <c:pt idx="2">
                  <c:v>8926710</c:v>
                </c:pt>
                <c:pt idx="3">
                  <c:v>24623001</c:v>
                </c:pt>
                <c:pt idx="4">
                  <c:v>8415302</c:v>
                </c:pt>
                <c:pt idx="5">
                  <c:v>4240172</c:v>
                </c:pt>
              </c:numCache>
            </c:numRef>
          </c:val>
        </c:ser>
        <c:ser>
          <c:idx val="8"/>
          <c:order val="8"/>
          <c:tx>
            <c:strRef>
              <c:f>'Tab 1'!$B$12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'Tab 1'!$C$3:$H$3</c:f>
              <c:strCache>
                <c:ptCount val="6"/>
                <c:pt idx="0">
                  <c:v>Brasil</c:v>
                </c:pt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'Tab 1'!$C$12:$H$12</c:f>
              <c:numCache>
                <c:formatCode>#,##0</c:formatCode>
                <c:ptCount val="6"/>
                <c:pt idx="0">
                  <c:v>49571510</c:v>
                </c:pt>
                <c:pt idx="1">
                  <c:v>2801469</c:v>
                </c:pt>
                <c:pt idx="2">
                  <c:v>9132863</c:v>
                </c:pt>
                <c:pt idx="3">
                  <c:v>24792464</c:v>
                </c:pt>
                <c:pt idx="4">
                  <c:v>8550246</c:v>
                </c:pt>
                <c:pt idx="5">
                  <c:v>4294468</c:v>
                </c:pt>
              </c:numCache>
            </c:numRef>
          </c:val>
        </c:ser>
        <c:ser>
          <c:idx val="9"/>
          <c:order val="9"/>
          <c:tx>
            <c:strRef>
              <c:f>'Tab 1'!$B$13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'Tab 1'!$C$3:$H$3</c:f>
              <c:strCache>
                <c:ptCount val="6"/>
                <c:pt idx="0">
                  <c:v>Brasil</c:v>
                </c:pt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'Tab 1'!$C$13:$H$13</c:f>
              <c:numCache>
                <c:formatCode>#,##0</c:formatCode>
                <c:ptCount val="6"/>
                <c:pt idx="0">
                  <c:v>48060807</c:v>
                </c:pt>
                <c:pt idx="1">
                  <c:v>2724584</c:v>
                </c:pt>
                <c:pt idx="2">
                  <c:v>8899279</c:v>
                </c:pt>
                <c:pt idx="3">
                  <c:v>23892188</c:v>
                </c:pt>
                <c:pt idx="4">
                  <c:v>8333045</c:v>
                </c:pt>
                <c:pt idx="5">
                  <c:v>4211711</c:v>
                </c:pt>
              </c:numCache>
            </c:numRef>
          </c:val>
        </c:ser>
        <c:ser>
          <c:idx val="10"/>
          <c:order val="10"/>
          <c:tx>
            <c:strRef>
              <c:f>'Tab 1'!$B$14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'Tab 1'!$C$3:$H$3</c:f>
              <c:strCache>
                <c:ptCount val="6"/>
                <c:pt idx="0">
                  <c:v>Brasil</c:v>
                </c:pt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'Tab 1'!$C$14:$H$14</c:f>
              <c:numCache>
                <c:formatCode>#,##0</c:formatCode>
                <c:ptCount val="6"/>
                <c:pt idx="0">
                  <c:v>46060198</c:v>
                </c:pt>
                <c:pt idx="1">
                  <c:v>2579035</c:v>
                </c:pt>
                <c:pt idx="2">
                  <c:v>8436203</c:v>
                </c:pt>
                <c:pt idx="3">
                  <c:v>22851175</c:v>
                </c:pt>
                <c:pt idx="4">
                  <c:v>8091911</c:v>
                </c:pt>
                <c:pt idx="5">
                  <c:v>4101874</c:v>
                </c:pt>
              </c:numCache>
            </c:numRef>
          </c:val>
        </c:ser>
        <c:dLbls/>
        <c:axId val="113253760"/>
        <c:axId val="114094080"/>
      </c:barChart>
      <c:catAx>
        <c:axId val="113253760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114094080"/>
        <c:crosses val="autoZero"/>
        <c:auto val="1"/>
        <c:lblAlgn val="ctr"/>
        <c:lblOffset val="100"/>
        <c:tickMarkSkip val="1"/>
      </c:catAx>
      <c:valAx>
        <c:axId val="114094080"/>
        <c:scaling>
          <c:orientation val="minMax"/>
        </c:scaling>
        <c:axPos val="l"/>
        <c:numFmt formatCode="#,##0" sourceLinked="1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132537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plotArea>
      <c:layout>
        <c:manualLayout>
          <c:layoutTarget val="inner"/>
          <c:xMode val="edge"/>
          <c:yMode val="edge"/>
          <c:x val="0.10020328501273112"/>
          <c:y val="3.3527688189319241E-2"/>
          <c:w val="0.87371697311315466"/>
          <c:h val="0.57466043096019981"/>
        </c:manualLayout>
      </c:layout>
      <c:barChart>
        <c:barDir val="col"/>
        <c:grouping val="clustered"/>
        <c:ser>
          <c:idx val="4"/>
          <c:order val="0"/>
          <c:tx>
            <c:strRef>
              <c:f>'Tab 2'!$B$4</c:f>
              <c:strCache>
                <c:ptCount val="1"/>
                <c:pt idx="0">
                  <c:v>2006/2016</c:v>
                </c:pt>
              </c:strCache>
            </c:strRef>
          </c:tx>
          <c:cat>
            <c:strRef>
              <c:f>'Tab 2'!$C$3:$H$3</c:f>
              <c:strCache>
                <c:ptCount val="6"/>
                <c:pt idx="0">
                  <c:v>Brasil</c:v>
                </c:pt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'Tab 2'!$C$4:$H$4</c:f>
              <c:numCache>
                <c:formatCode>0.0</c:formatCode>
                <c:ptCount val="6"/>
                <c:pt idx="0">
                  <c:v>31.019404812066615</c:v>
                </c:pt>
                <c:pt idx="1">
                  <c:v>43.909245220481147</c:v>
                </c:pt>
                <c:pt idx="2">
                  <c:v>36.377874014513324</c:v>
                </c:pt>
                <c:pt idx="3">
                  <c:v>25.970029605017992</c:v>
                </c:pt>
                <c:pt idx="4">
                  <c:v>31.138851024983261</c:v>
                </c:pt>
                <c:pt idx="5">
                  <c:v>43.093902414775052</c:v>
                </c:pt>
              </c:numCache>
            </c:numRef>
          </c:val>
        </c:ser>
        <c:ser>
          <c:idx val="0"/>
          <c:order val="1"/>
          <c:tx>
            <c:strRef>
              <c:f>'Tab 2'!$B$5</c:f>
              <c:strCache>
                <c:ptCount val="1"/>
                <c:pt idx="0">
                  <c:v>2007/2016</c:v>
                </c:pt>
              </c:strCache>
            </c:strRef>
          </c:tx>
          <c:cat>
            <c:strRef>
              <c:f>'Tab 2'!$C$3:$H$3</c:f>
              <c:strCache>
                <c:ptCount val="6"/>
                <c:pt idx="0">
                  <c:v>Brasil</c:v>
                </c:pt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'Tab 2'!$C$5:$H$5</c:f>
              <c:numCache>
                <c:formatCode>0.0</c:formatCode>
                <c:ptCount val="6"/>
                <c:pt idx="0">
                  <c:v>22.476324492261238</c:v>
                </c:pt>
                <c:pt idx="1">
                  <c:v>31.944177984601772</c:v>
                </c:pt>
                <c:pt idx="2">
                  <c:v>28.447204155645156</c:v>
                </c:pt>
                <c:pt idx="3">
                  <c:v>16.990456731832545</c:v>
                </c:pt>
                <c:pt idx="4">
                  <c:v>24.441640427061586</c:v>
                </c:pt>
                <c:pt idx="5">
                  <c:v>34.493625127669588</c:v>
                </c:pt>
              </c:numCache>
            </c:numRef>
          </c:val>
        </c:ser>
        <c:ser>
          <c:idx val="1"/>
          <c:order val="2"/>
          <c:tx>
            <c:strRef>
              <c:f>'Tab 2'!$B$6</c:f>
              <c:strCache>
                <c:ptCount val="1"/>
                <c:pt idx="0">
                  <c:v>2008/2016</c:v>
                </c:pt>
              </c:strCache>
            </c:strRef>
          </c:tx>
          <c:cat>
            <c:strRef>
              <c:f>'Tab 2'!$C$3:$H$3</c:f>
              <c:strCache>
                <c:ptCount val="6"/>
                <c:pt idx="0">
                  <c:v>Brasil</c:v>
                </c:pt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'Tab 2'!$C$6:$H$6</c:f>
              <c:numCache>
                <c:formatCode>0.0</c:formatCode>
                <c:ptCount val="6"/>
                <c:pt idx="0">
                  <c:v>16.780854999520052</c:v>
                </c:pt>
                <c:pt idx="1">
                  <c:v>23.991530805876319</c:v>
                </c:pt>
                <c:pt idx="2">
                  <c:v>21.406767789527521</c:v>
                </c:pt>
                <c:pt idx="3">
                  <c:v>12.092385472612383</c:v>
                </c:pt>
                <c:pt idx="4">
                  <c:v>18.948977500873898</c:v>
                </c:pt>
                <c:pt idx="5">
                  <c:v>27.229855455372494</c:v>
                </c:pt>
              </c:numCache>
            </c:numRef>
          </c:val>
        </c:ser>
        <c:ser>
          <c:idx val="2"/>
          <c:order val="3"/>
          <c:tx>
            <c:strRef>
              <c:f>'Tab 2'!$B$7</c:f>
              <c:strCache>
                <c:ptCount val="1"/>
                <c:pt idx="0">
                  <c:v>2009/2016</c:v>
                </c:pt>
              </c:strCache>
            </c:strRef>
          </c:tx>
          <c:cat>
            <c:strRef>
              <c:f>'Tab 2'!$C$3:$H$3</c:f>
              <c:strCache>
                <c:ptCount val="6"/>
                <c:pt idx="0">
                  <c:v>Brasil</c:v>
                </c:pt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'Tab 2'!$C$7:$H$7</c:f>
              <c:numCache>
                <c:formatCode>0.0</c:formatCode>
                <c:ptCount val="6"/>
                <c:pt idx="0">
                  <c:v>11.776124693278266</c:v>
                </c:pt>
                <c:pt idx="1">
                  <c:v>17.696170933228068</c:v>
                </c:pt>
                <c:pt idx="2">
                  <c:v>13.66197236232021</c:v>
                </c:pt>
                <c:pt idx="3">
                  <c:v>8.3089808648963519</c:v>
                </c:pt>
                <c:pt idx="4">
                  <c:v>14.317668447708062</c:v>
                </c:pt>
                <c:pt idx="5">
                  <c:v>20.024977198357753</c:v>
                </c:pt>
              </c:numCache>
            </c:numRef>
          </c:val>
        </c:ser>
        <c:ser>
          <c:idx val="3"/>
          <c:order val="4"/>
          <c:tx>
            <c:strRef>
              <c:f>'Tab 2'!$B$8</c:f>
              <c:strCache>
                <c:ptCount val="1"/>
                <c:pt idx="0">
                  <c:v>2010/2016</c:v>
                </c:pt>
              </c:strCache>
            </c:strRef>
          </c:tx>
          <c:cat>
            <c:strRef>
              <c:f>'Tab 2'!$C$3:$H$3</c:f>
              <c:strCache>
                <c:ptCount val="6"/>
                <c:pt idx="0">
                  <c:v>Brasil</c:v>
                </c:pt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'Tab 2'!$C$8:$H$8</c:f>
              <c:numCache>
                <c:formatCode>0.0</c:formatCode>
                <c:ptCount val="6"/>
                <c:pt idx="0">
                  <c:v>4.5198941508027701</c:v>
                </c:pt>
                <c:pt idx="1">
                  <c:v>7.0946880260711191</c:v>
                </c:pt>
                <c:pt idx="2">
                  <c:v>5.3098558091106316</c:v>
                </c:pt>
                <c:pt idx="3">
                  <c:v>1.7371266522918236</c:v>
                </c:pt>
                <c:pt idx="4">
                  <c:v>7.0708277610769974</c:v>
                </c:pt>
                <c:pt idx="5">
                  <c:v>12.974261348175226</c:v>
                </c:pt>
              </c:numCache>
            </c:numRef>
          </c:val>
        </c:ser>
        <c:ser>
          <c:idx val="5"/>
          <c:order val="5"/>
          <c:tx>
            <c:strRef>
              <c:f>'Tab 2'!$B$9</c:f>
              <c:strCache>
                <c:ptCount val="1"/>
                <c:pt idx="0">
                  <c:v>2011/2016</c:v>
                </c:pt>
              </c:strCache>
            </c:strRef>
          </c:tx>
          <c:cat>
            <c:strRef>
              <c:f>'Tab 2'!$C$3:$H$3</c:f>
              <c:strCache>
                <c:ptCount val="6"/>
                <c:pt idx="0">
                  <c:v>Brasil</c:v>
                </c:pt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'Tab 2'!$C$9:$H$9</c:f>
              <c:numCache>
                <c:formatCode>0.0</c:formatCode>
                <c:ptCount val="6"/>
                <c:pt idx="0">
                  <c:v>5.4388035791810303</c:v>
                </c:pt>
                <c:pt idx="1">
                  <c:v>0.63552873712124636</c:v>
                </c:pt>
                <c:pt idx="2">
                  <c:v>-0.52914251486838937</c:v>
                </c:pt>
                <c:pt idx="3">
                  <c:v>9.3957447770047704</c:v>
                </c:pt>
                <c:pt idx="4">
                  <c:v>2.3975876826950855</c:v>
                </c:pt>
                <c:pt idx="5">
                  <c:v>6.5564908326650615</c:v>
                </c:pt>
              </c:numCache>
            </c:numRef>
          </c:val>
        </c:ser>
        <c:ser>
          <c:idx val="6"/>
          <c:order val="6"/>
          <c:tx>
            <c:strRef>
              <c:f>'Tab 2'!$B$10</c:f>
              <c:strCache>
                <c:ptCount val="1"/>
                <c:pt idx="0">
                  <c:v>2012/2016</c:v>
                </c:pt>
              </c:strCache>
            </c:strRef>
          </c:tx>
          <c:val>
            <c:numRef>
              <c:f>'Tab 2'!$C$10:$H$10</c:f>
              <c:numCache>
                <c:formatCode>0.0</c:formatCode>
                <c:ptCount val="6"/>
                <c:pt idx="0">
                  <c:v>-2.9468014218337824</c:v>
                </c:pt>
                <c:pt idx="1">
                  <c:v>-1.6455742062440291</c:v>
                </c:pt>
                <c:pt idx="2">
                  <c:v>-2.05899862960199</c:v>
                </c:pt>
                <c:pt idx="3">
                  <c:v>-5.1810910692732488</c:v>
                </c:pt>
                <c:pt idx="4">
                  <c:v>-0.46480201355573114</c:v>
                </c:pt>
                <c:pt idx="5">
                  <c:v>2.7146600758989998</c:v>
                </c:pt>
              </c:numCache>
            </c:numRef>
          </c:val>
        </c:ser>
        <c:ser>
          <c:idx val="7"/>
          <c:order val="7"/>
          <c:tx>
            <c:strRef>
              <c:f>'Tab 2'!$B$11</c:f>
              <c:strCache>
                <c:ptCount val="1"/>
                <c:pt idx="0">
                  <c:v>2013/2016</c:v>
                </c:pt>
              </c:strCache>
            </c:strRef>
          </c:tx>
          <c:val>
            <c:numRef>
              <c:f>'Tab 2'!$C$11:$H$11</c:f>
              <c:numCache>
                <c:formatCode>0.0</c:formatCode>
                <c:ptCount val="6"/>
                <c:pt idx="0">
                  <c:v>-5.9005668271341802</c:v>
                </c:pt>
                <c:pt idx="1">
                  <c:v>-5.9860792753699261</c:v>
                </c:pt>
                <c:pt idx="2">
                  <c:v>-5.4948239608993683</c:v>
                </c:pt>
                <c:pt idx="3">
                  <c:v>-7.1958166269010029</c:v>
                </c:pt>
                <c:pt idx="4">
                  <c:v>-3.8428923881757302</c:v>
                </c:pt>
                <c:pt idx="5">
                  <c:v>-3.2616129723039538</c:v>
                </c:pt>
              </c:numCache>
            </c:numRef>
          </c:val>
        </c:ser>
        <c:ser>
          <c:idx val="8"/>
          <c:order val="8"/>
          <c:tx>
            <c:strRef>
              <c:f>'Tab 2'!$B$12</c:f>
              <c:strCache>
                <c:ptCount val="1"/>
                <c:pt idx="0">
                  <c:v>2014/2016</c:v>
                </c:pt>
              </c:strCache>
            </c:strRef>
          </c:tx>
          <c:val>
            <c:numRef>
              <c:f>'Tab 2'!$C$12:$H$12</c:f>
              <c:numCache>
                <c:formatCode>0.0</c:formatCode>
                <c:ptCount val="6"/>
                <c:pt idx="0">
                  <c:v>-7.0833266930944809</c:v>
                </c:pt>
                <c:pt idx="1">
                  <c:v>-7.9399058136998839</c:v>
                </c:pt>
                <c:pt idx="2">
                  <c:v>-7.6280570506751273</c:v>
                </c:pt>
                <c:pt idx="3">
                  <c:v>-7.8301575833688828</c:v>
                </c:pt>
                <c:pt idx="4">
                  <c:v>-5.3604890432392232</c:v>
                </c:pt>
                <c:pt idx="5">
                  <c:v>-4.4846998510642067</c:v>
                </c:pt>
              </c:numCache>
            </c:numRef>
          </c:val>
        </c:ser>
        <c:ser>
          <c:idx val="9"/>
          <c:order val="9"/>
          <c:tx>
            <c:strRef>
              <c:f>'Tab 2'!$B$13</c:f>
              <c:strCache>
                <c:ptCount val="1"/>
                <c:pt idx="0">
                  <c:v>2015/2016</c:v>
                </c:pt>
              </c:strCache>
            </c:strRef>
          </c:tx>
          <c:val>
            <c:numRef>
              <c:f>'Tab 2'!$C$13:$H$13</c:f>
              <c:numCache>
                <c:formatCode>0.0</c:formatCode>
                <c:ptCount val="6"/>
                <c:pt idx="0">
                  <c:v>-4.162662104279689</c:v>
                </c:pt>
                <c:pt idx="1">
                  <c:v>-5.3420632287351024</c:v>
                </c:pt>
                <c:pt idx="2">
                  <c:v>-5.2035226673981114</c:v>
                </c:pt>
                <c:pt idx="3">
                  <c:v>-4.3571271078228584</c:v>
                </c:pt>
                <c:pt idx="4">
                  <c:v>-2.8937081223010317</c:v>
                </c:pt>
                <c:pt idx="5">
                  <c:v>-2.60789498614696</c:v>
                </c:pt>
              </c:numCache>
            </c:numRef>
          </c:val>
        </c:ser>
        <c:dLbls/>
        <c:axId val="127348736"/>
        <c:axId val="127350272"/>
      </c:barChart>
      <c:catAx>
        <c:axId val="127348736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127350272"/>
        <c:crosses val="autoZero"/>
        <c:auto val="1"/>
        <c:lblAlgn val="ctr"/>
        <c:lblOffset val="100"/>
        <c:tickMarkSkip val="1"/>
      </c:catAx>
      <c:valAx>
        <c:axId val="12735027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pt-BR" b="1"/>
                  <a:t>Percentual</a:t>
                </a:r>
              </a:p>
            </c:rich>
          </c:tx>
        </c:title>
        <c:numFmt formatCode="#,##0.0" sourceLinked="0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2734873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spPr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plotArea>
      <c:layout>
        <c:manualLayout>
          <c:layoutTarget val="inner"/>
          <c:xMode val="edge"/>
          <c:yMode val="edge"/>
          <c:x val="9.604201683871981E-2"/>
          <c:y val="3.3575793616458516E-2"/>
          <c:w val="0.86476653315491514"/>
          <c:h val="0.5499045520942637"/>
        </c:manualLayout>
      </c:layout>
      <c:barChart>
        <c:barDir val="col"/>
        <c:grouping val="clustered"/>
        <c:ser>
          <c:idx val="0"/>
          <c:order val="0"/>
          <c:tx>
            <c:strRef>
              <c:f>'Tab 3'!$B$4</c:f>
              <c:strCache>
                <c:ptCount val="1"/>
                <c:pt idx="0">
                  <c:v>2006</c:v>
                </c:pt>
              </c:strCache>
            </c:strRef>
          </c:tx>
          <c:cat>
            <c:strRef>
              <c:f>'Tab 3'!$C$3:$E$3</c:f>
              <c:strCache>
                <c:ptCount val="3"/>
                <c:pt idx="0">
                  <c:v>Brasil</c:v>
                </c:pt>
                <c:pt idx="1">
                  <c:v>Nordeste</c:v>
                </c:pt>
                <c:pt idx="2">
                  <c:v>Bahia</c:v>
                </c:pt>
              </c:strCache>
            </c:strRef>
          </c:cat>
          <c:val>
            <c:numRef>
              <c:f>'Tab 3'!$C$4:$E$4</c:f>
              <c:numCache>
                <c:formatCode>#,##0</c:formatCode>
                <c:ptCount val="3"/>
                <c:pt idx="0">
                  <c:v>35155249</c:v>
                </c:pt>
                <c:pt idx="1">
                  <c:v>6185903</c:v>
                </c:pt>
                <c:pt idx="2">
                  <c:v>1681473</c:v>
                </c:pt>
              </c:numCache>
            </c:numRef>
          </c:val>
        </c:ser>
        <c:ser>
          <c:idx val="1"/>
          <c:order val="1"/>
          <c:tx>
            <c:strRef>
              <c:f>'Tab 3'!$B$5</c:f>
              <c:strCache>
                <c:ptCount val="1"/>
                <c:pt idx="0">
                  <c:v>2007</c:v>
                </c:pt>
              </c:strCache>
            </c:strRef>
          </c:tx>
          <c:cat>
            <c:strRef>
              <c:f>'Tab 3'!$C$3:$E$3</c:f>
              <c:strCache>
                <c:ptCount val="3"/>
                <c:pt idx="0">
                  <c:v>Brasil</c:v>
                </c:pt>
                <c:pt idx="1">
                  <c:v>Nordeste</c:v>
                </c:pt>
                <c:pt idx="2">
                  <c:v>Bahia</c:v>
                </c:pt>
              </c:strCache>
            </c:strRef>
          </c:cat>
          <c:val>
            <c:numRef>
              <c:f>'Tab 3'!$C$5:$E$5</c:f>
              <c:numCache>
                <c:formatCode>#,##0</c:formatCode>
                <c:ptCount val="3"/>
                <c:pt idx="0">
                  <c:v>37607430</c:v>
                </c:pt>
                <c:pt idx="1">
                  <c:v>6567837</c:v>
                </c:pt>
                <c:pt idx="2">
                  <c:v>1784626</c:v>
                </c:pt>
              </c:numCache>
            </c:numRef>
          </c:val>
        </c:ser>
        <c:ser>
          <c:idx val="2"/>
          <c:order val="2"/>
          <c:tx>
            <c:strRef>
              <c:f>'Tab 3'!$B$6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'Tab 3'!$C$3:$E$3</c:f>
              <c:strCache>
                <c:ptCount val="3"/>
                <c:pt idx="0">
                  <c:v>Brasil</c:v>
                </c:pt>
                <c:pt idx="1">
                  <c:v>Nordeste</c:v>
                </c:pt>
                <c:pt idx="2">
                  <c:v>Bahia</c:v>
                </c:pt>
              </c:strCache>
            </c:strRef>
          </c:cat>
          <c:val>
            <c:numRef>
              <c:f>'Tab 3'!$C$6:$E$6</c:f>
              <c:numCache>
                <c:formatCode>#,##0</c:formatCode>
                <c:ptCount val="3"/>
                <c:pt idx="0">
                  <c:v>39441566</c:v>
                </c:pt>
                <c:pt idx="1">
                  <c:v>6948709</c:v>
                </c:pt>
                <c:pt idx="2">
                  <c:v>1861452</c:v>
                </c:pt>
              </c:numCache>
            </c:numRef>
          </c:val>
        </c:ser>
        <c:ser>
          <c:idx val="3"/>
          <c:order val="3"/>
          <c:tx>
            <c:strRef>
              <c:f>'Tab 3'!$B$7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'Tab 3'!$C$3:$E$3</c:f>
              <c:strCache>
                <c:ptCount val="3"/>
                <c:pt idx="0">
                  <c:v>Brasil</c:v>
                </c:pt>
                <c:pt idx="1">
                  <c:v>Nordeste</c:v>
                </c:pt>
                <c:pt idx="2">
                  <c:v>Bahia</c:v>
                </c:pt>
              </c:strCache>
            </c:strRef>
          </c:cat>
          <c:val>
            <c:numRef>
              <c:f>'Tab 3'!$C$7:$E$7</c:f>
              <c:numCache>
                <c:formatCode>#,##0</c:formatCode>
                <c:ptCount val="3"/>
                <c:pt idx="0">
                  <c:v>41207546</c:v>
                </c:pt>
                <c:pt idx="1">
                  <c:v>7422186</c:v>
                </c:pt>
                <c:pt idx="2">
                  <c:v>1999632</c:v>
                </c:pt>
              </c:numCache>
            </c:numRef>
          </c:val>
        </c:ser>
        <c:ser>
          <c:idx val="4"/>
          <c:order val="4"/>
          <c:tx>
            <c:strRef>
              <c:f>'Tab 3'!$B$8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'Tab 3'!$C$3:$E$3</c:f>
              <c:strCache>
                <c:ptCount val="3"/>
                <c:pt idx="0">
                  <c:v>Brasil</c:v>
                </c:pt>
                <c:pt idx="1">
                  <c:v>Nordeste</c:v>
                </c:pt>
                <c:pt idx="2">
                  <c:v>Bahia</c:v>
                </c:pt>
              </c:strCache>
            </c:strRef>
          </c:cat>
          <c:val>
            <c:numRef>
              <c:f>'Tab 3'!$C$8:$E$8</c:f>
              <c:numCache>
                <c:formatCode>#,##0</c:formatCode>
                <c:ptCount val="3"/>
                <c:pt idx="0">
                  <c:v>44068355</c:v>
                </c:pt>
                <c:pt idx="1">
                  <c:v>8010839</c:v>
                </c:pt>
                <c:pt idx="2">
                  <c:v>2139232</c:v>
                </c:pt>
              </c:numCache>
            </c:numRef>
          </c:val>
        </c:ser>
        <c:ser>
          <c:idx val="5"/>
          <c:order val="5"/>
          <c:tx>
            <c:strRef>
              <c:f>'Tab 3'!$B$9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'Tab 3'!$C$3:$E$3</c:f>
              <c:strCache>
                <c:ptCount val="3"/>
                <c:pt idx="0">
                  <c:v>Brasil</c:v>
                </c:pt>
                <c:pt idx="1">
                  <c:v>Nordeste</c:v>
                </c:pt>
                <c:pt idx="2">
                  <c:v>Bahia</c:v>
                </c:pt>
              </c:strCache>
            </c:strRef>
          </c:cat>
          <c:val>
            <c:numRef>
              <c:f>'Tab 3'!$C$9:$E$9</c:f>
              <c:numCache>
                <c:formatCode>#,##0</c:formatCode>
                <c:ptCount val="3"/>
                <c:pt idx="0">
                  <c:v>43684295</c:v>
                </c:pt>
                <c:pt idx="1">
                  <c:v>8481080</c:v>
                </c:pt>
                <c:pt idx="2">
                  <c:v>2265618</c:v>
                </c:pt>
              </c:numCache>
            </c:numRef>
          </c:val>
        </c:ser>
        <c:ser>
          <c:idx val="6"/>
          <c:order val="6"/>
          <c:tx>
            <c:strRef>
              <c:f>'Tab 3'!$B$10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'Tab 3'!$C$3:$E$3</c:f>
              <c:strCache>
                <c:ptCount val="3"/>
                <c:pt idx="0">
                  <c:v>Brasil</c:v>
                </c:pt>
                <c:pt idx="1">
                  <c:v>Nordeste</c:v>
                </c:pt>
                <c:pt idx="2">
                  <c:v>Bahia</c:v>
                </c:pt>
              </c:strCache>
            </c:strRef>
          </c:cat>
          <c:val>
            <c:numRef>
              <c:f>'Tab 3'!$C$10:$E$10</c:f>
              <c:numCache>
                <c:formatCode>#,##0</c:formatCode>
                <c:ptCount val="3"/>
                <c:pt idx="0">
                  <c:v>47458712</c:v>
                </c:pt>
                <c:pt idx="1">
                  <c:v>8613556</c:v>
                </c:pt>
                <c:pt idx="2">
                  <c:v>2256621</c:v>
                </c:pt>
              </c:numCache>
            </c:numRef>
          </c:val>
        </c:ser>
        <c:ser>
          <c:idx val="7"/>
          <c:order val="7"/>
          <c:tx>
            <c:strRef>
              <c:f>'Tab 3'!$B$11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'Tab 3'!$C$3:$E$3</c:f>
              <c:strCache>
                <c:ptCount val="3"/>
                <c:pt idx="0">
                  <c:v>Brasil</c:v>
                </c:pt>
                <c:pt idx="1">
                  <c:v>Nordeste</c:v>
                </c:pt>
                <c:pt idx="2">
                  <c:v>Bahia</c:v>
                </c:pt>
              </c:strCache>
            </c:strRef>
          </c:cat>
          <c:val>
            <c:numRef>
              <c:f>'Tab 3'!$C$11:$E$11</c:f>
              <c:numCache>
                <c:formatCode>#,##0</c:formatCode>
                <c:ptCount val="3"/>
                <c:pt idx="0">
                  <c:v>48948433</c:v>
                </c:pt>
                <c:pt idx="1">
                  <c:v>8926710</c:v>
                </c:pt>
                <c:pt idx="2">
                  <c:v>2314907</c:v>
                </c:pt>
              </c:numCache>
            </c:numRef>
          </c:val>
        </c:ser>
        <c:ser>
          <c:idx val="8"/>
          <c:order val="8"/>
          <c:tx>
            <c:strRef>
              <c:f>'Tab 3'!$B$12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'Tab 3'!$C$3:$E$3</c:f>
              <c:strCache>
                <c:ptCount val="3"/>
                <c:pt idx="0">
                  <c:v>Brasil</c:v>
                </c:pt>
                <c:pt idx="1">
                  <c:v>Nordeste</c:v>
                </c:pt>
                <c:pt idx="2">
                  <c:v>Bahia</c:v>
                </c:pt>
              </c:strCache>
            </c:strRef>
          </c:cat>
          <c:val>
            <c:numRef>
              <c:f>'Tab 3'!$C$12:$E$12</c:f>
              <c:numCache>
                <c:formatCode>#,##0</c:formatCode>
                <c:ptCount val="3"/>
                <c:pt idx="0">
                  <c:v>49571510</c:v>
                </c:pt>
                <c:pt idx="1">
                  <c:v>9132863</c:v>
                </c:pt>
                <c:pt idx="2">
                  <c:v>2372583</c:v>
                </c:pt>
              </c:numCache>
            </c:numRef>
          </c:val>
        </c:ser>
        <c:ser>
          <c:idx val="9"/>
          <c:order val="9"/>
          <c:tx>
            <c:strRef>
              <c:f>'Tab 3'!$B$13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'Tab 3'!$C$3:$E$3</c:f>
              <c:strCache>
                <c:ptCount val="3"/>
                <c:pt idx="0">
                  <c:v>Brasil</c:v>
                </c:pt>
                <c:pt idx="1">
                  <c:v>Nordeste</c:v>
                </c:pt>
                <c:pt idx="2">
                  <c:v>Bahia</c:v>
                </c:pt>
              </c:strCache>
            </c:strRef>
          </c:cat>
          <c:val>
            <c:numRef>
              <c:f>'Tab 3'!$C$13:$E$13</c:f>
              <c:numCache>
                <c:formatCode>#,##0</c:formatCode>
                <c:ptCount val="3"/>
                <c:pt idx="0">
                  <c:v>48060807</c:v>
                </c:pt>
                <c:pt idx="1">
                  <c:v>8899279</c:v>
                </c:pt>
                <c:pt idx="2">
                  <c:v>2312404</c:v>
                </c:pt>
              </c:numCache>
            </c:numRef>
          </c:val>
        </c:ser>
        <c:ser>
          <c:idx val="10"/>
          <c:order val="10"/>
          <c:tx>
            <c:strRef>
              <c:f>'Tab 3'!$B$14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'Tab 3'!$C$3:$E$3</c:f>
              <c:strCache>
                <c:ptCount val="3"/>
                <c:pt idx="0">
                  <c:v>Brasil</c:v>
                </c:pt>
                <c:pt idx="1">
                  <c:v>Nordeste</c:v>
                </c:pt>
                <c:pt idx="2">
                  <c:v>Bahia</c:v>
                </c:pt>
              </c:strCache>
            </c:strRef>
          </c:cat>
          <c:val>
            <c:numRef>
              <c:f>'Tab 3'!$C$14:$E$14</c:f>
              <c:numCache>
                <c:formatCode>#,##0</c:formatCode>
                <c:ptCount val="3"/>
                <c:pt idx="0">
                  <c:v>46060198</c:v>
                </c:pt>
                <c:pt idx="1">
                  <c:v>8436203</c:v>
                </c:pt>
                <c:pt idx="2">
                  <c:v>2171345</c:v>
                </c:pt>
              </c:numCache>
            </c:numRef>
          </c:val>
        </c:ser>
        <c:dLbls/>
        <c:axId val="70524288"/>
        <c:axId val="70546560"/>
      </c:barChart>
      <c:catAx>
        <c:axId val="70524288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70546560"/>
        <c:crosses val="autoZero"/>
        <c:auto val="1"/>
        <c:lblAlgn val="ctr"/>
        <c:lblOffset val="100"/>
        <c:tickMarkSkip val="1"/>
      </c:catAx>
      <c:valAx>
        <c:axId val="70546560"/>
        <c:scaling>
          <c:orientation val="minMax"/>
        </c:scaling>
        <c:axPos val="l"/>
        <c:numFmt formatCode="#,##0" sourceLinked="1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705242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spPr>
    <a:ln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plotArea>
      <c:layout>
        <c:manualLayout>
          <c:layoutTarget val="inner"/>
          <c:xMode val="edge"/>
          <c:yMode val="edge"/>
          <c:x val="9.9767458048217142E-2"/>
          <c:y val="3.988839890174628E-2"/>
          <c:w val="0.87002018406975068"/>
          <c:h val="0.55046884924233019"/>
        </c:manualLayout>
      </c:layout>
      <c:barChart>
        <c:barDir val="col"/>
        <c:grouping val="clustered"/>
        <c:ser>
          <c:idx val="4"/>
          <c:order val="0"/>
          <c:tx>
            <c:strRef>
              <c:f>'Tab 4'!$B$4</c:f>
              <c:strCache>
                <c:ptCount val="1"/>
                <c:pt idx="0">
                  <c:v>2006/2016</c:v>
                </c:pt>
              </c:strCache>
            </c:strRef>
          </c:tx>
          <c:cat>
            <c:strRef>
              <c:f>'Tab 4'!$C$3:$E$3</c:f>
              <c:strCache>
                <c:ptCount val="3"/>
                <c:pt idx="0">
                  <c:v>Brasil</c:v>
                </c:pt>
                <c:pt idx="1">
                  <c:v>Nordeste </c:v>
                </c:pt>
                <c:pt idx="2">
                  <c:v>Bahia</c:v>
                </c:pt>
              </c:strCache>
            </c:strRef>
          </c:cat>
          <c:val>
            <c:numRef>
              <c:f>'Tab 4'!$C$4:$E$4</c:f>
              <c:numCache>
                <c:formatCode>0.0</c:formatCode>
                <c:ptCount val="3"/>
                <c:pt idx="0">
                  <c:v>31.019404812066615</c:v>
                </c:pt>
                <c:pt idx="1">
                  <c:v>36.377874014513324</c:v>
                </c:pt>
                <c:pt idx="2">
                  <c:v>29.13350377912699</c:v>
                </c:pt>
              </c:numCache>
            </c:numRef>
          </c:val>
        </c:ser>
        <c:ser>
          <c:idx val="0"/>
          <c:order val="1"/>
          <c:tx>
            <c:strRef>
              <c:f>'Tab 4'!$B$5</c:f>
              <c:strCache>
                <c:ptCount val="1"/>
                <c:pt idx="0">
                  <c:v>2007/2016</c:v>
                </c:pt>
              </c:strCache>
            </c:strRef>
          </c:tx>
          <c:cat>
            <c:strRef>
              <c:f>'Tab 4'!$C$3:$E$3</c:f>
              <c:strCache>
                <c:ptCount val="3"/>
                <c:pt idx="0">
                  <c:v>Brasil</c:v>
                </c:pt>
                <c:pt idx="1">
                  <c:v>Nordeste </c:v>
                </c:pt>
                <c:pt idx="2">
                  <c:v>Bahia</c:v>
                </c:pt>
              </c:strCache>
            </c:strRef>
          </c:cat>
          <c:val>
            <c:numRef>
              <c:f>'Tab 4'!$C$5:$E$5</c:f>
              <c:numCache>
                <c:formatCode>0.0</c:formatCode>
                <c:ptCount val="3"/>
                <c:pt idx="0">
                  <c:v>22.476324492261238</c:v>
                </c:pt>
                <c:pt idx="1">
                  <c:v>28.447204155645156</c:v>
                </c:pt>
                <c:pt idx="2">
                  <c:v>21.66947024194425</c:v>
                </c:pt>
              </c:numCache>
            </c:numRef>
          </c:val>
        </c:ser>
        <c:ser>
          <c:idx val="1"/>
          <c:order val="2"/>
          <c:tx>
            <c:strRef>
              <c:f>'Tab 4'!$B$6</c:f>
              <c:strCache>
                <c:ptCount val="1"/>
                <c:pt idx="0">
                  <c:v>2008/2016</c:v>
                </c:pt>
              </c:strCache>
            </c:strRef>
          </c:tx>
          <c:cat>
            <c:strRef>
              <c:f>'Tab 4'!$C$3:$E$3</c:f>
              <c:strCache>
                <c:ptCount val="3"/>
                <c:pt idx="0">
                  <c:v>Brasil</c:v>
                </c:pt>
                <c:pt idx="1">
                  <c:v>Nordeste </c:v>
                </c:pt>
                <c:pt idx="2">
                  <c:v>Bahia</c:v>
                </c:pt>
              </c:strCache>
            </c:strRef>
          </c:cat>
          <c:val>
            <c:numRef>
              <c:f>'Tab 4'!$C$6:$E$6</c:f>
              <c:numCache>
                <c:formatCode>0.0</c:formatCode>
                <c:ptCount val="3"/>
                <c:pt idx="0">
                  <c:v>16.780854999520052</c:v>
                </c:pt>
                <c:pt idx="1">
                  <c:v>21.406767789527521</c:v>
                </c:pt>
                <c:pt idx="2">
                  <c:v>16.647917861970118</c:v>
                </c:pt>
              </c:numCache>
            </c:numRef>
          </c:val>
        </c:ser>
        <c:ser>
          <c:idx val="2"/>
          <c:order val="3"/>
          <c:tx>
            <c:strRef>
              <c:f>'Tab 4'!$B$7</c:f>
              <c:strCache>
                <c:ptCount val="1"/>
                <c:pt idx="0">
                  <c:v>2009/2016</c:v>
                </c:pt>
              </c:strCache>
            </c:strRef>
          </c:tx>
          <c:cat>
            <c:strRef>
              <c:f>'Tab 4'!$C$3:$E$3</c:f>
              <c:strCache>
                <c:ptCount val="3"/>
                <c:pt idx="0">
                  <c:v>Brasil</c:v>
                </c:pt>
                <c:pt idx="1">
                  <c:v>Nordeste </c:v>
                </c:pt>
                <c:pt idx="2">
                  <c:v>Bahia</c:v>
                </c:pt>
              </c:strCache>
            </c:strRef>
          </c:cat>
          <c:val>
            <c:numRef>
              <c:f>'Tab 4'!$C$7:$E$7</c:f>
              <c:numCache>
                <c:formatCode>0.0</c:formatCode>
                <c:ptCount val="3"/>
                <c:pt idx="0">
                  <c:v>11.776124693278266</c:v>
                </c:pt>
                <c:pt idx="1">
                  <c:v>13.66197236232021</c:v>
                </c:pt>
                <c:pt idx="2">
                  <c:v>8.5872300503292607</c:v>
                </c:pt>
              </c:numCache>
            </c:numRef>
          </c:val>
        </c:ser>
        <c:ser>
          <c:idx val="3"/>
          <c:order val="4"/>
          <c:tx>
            <c:strRef>
              <c:f>'Tab 4'!$B$8</c:f>
              <c:strCache>
                <c:ptCount val="1"/>
                <c:pt idx="0">
                  <c:v>2010/2016</c:v>
                </c:pt>
              </c:strCache>
            </c:strRef>
          </c:tx>
          <c:cat>
            <c:strRef>
              <c:f>'Tab 4'!$C$3:$E$3</c:f>
              <c:strCache>
                <c:ptCount val="3"/>
                <c:pt idx="0">
                  <c:v>Brasil</c:v>
                </c:pt>
                <c:pt idx="1">
                  <c:v>Nordeste </c:v>
                </c:pt>
                <c:pt idx="2">
                  <c:v>Bahia</c:v>
                </c:pt>
              </c:strCache>
            </c:strRef>
          </c:cat>
          <c:val>
            <c:numRef>
              <c:f>'Tab 4'!$C$8:$E$8</c:f>
              <c:numCache>
                <c:formatCode>0.0</c:formatCode>
                <c:ptCount val="3"/>
                <c:pt idx="0">
                  <c:v>4.5198941508027701</c:v>
                </c:pt>
                <c:pt idx="1">
                  <c:v>5.3098558091106316</c:v>
                </c:pt>
                <c:pt idx="2">
                  <c:v>1.5011462057411258</c:v>
                </c:pt>
              </c:numCache>
            </c:numRef>
          </c:val>
        </c:ser>
        <c:ser>
          <c:idx val="5"/>
          <c:order val="5"/>
          <c:tx>
            <c:strRef>
              <c:f>'Tab 4'!$B$9</c:f>
              <c:strCache>
                <c:ptCount val="1"/>
                <c:pt idx="0">
                  <c:v>2011/2016</c:v>
                </c:pt>
              </c:strCache>
            </c:strRef>
          </c:tx>
          <c:cat>
            <c:strRef>
              <c:f>'Tab 4'!$C$3:$E$3</c:f>
              <c:strCache>
                <c:ptCount val="3"/>
                <c:pt idx="0">
                  <c:v>Brasil</c:v>
                </c:pt>
                <c:pt idx="1">
                  <c:v>Nordeste </c:v>
                </c:pt>
                <c:pt idx="2">
                  <c:v>Bahia</c:v>
                </c:pt>
              </c:strCache>
            </c:strRef>
          </c:cat>
          <c:val>
            <c:numRef>
              <c:f>'Tab 4'!$C$9:$E$9</c:f>
              <c:numCache>
                <c:formatCode>0.0</c:formatCode>
                <c:ptCount val="3"/>
                <c:pt idx="0">
                  <c:v>5.4388035791810303</c:v>
                </c:pt>
                <c:pt idx="1">
                  <c:v>-0.52914251486838937</c:v>
                </c:pt>
                <c:pt idx="2">
                  <c:v>-4.1610280285555641</c:v>
                </c:pt>
              </c:numCache>
            </c:numRef>
          </c:val>
        </c:ser>
        <c:ser>
          <c:idx val="6"/>
          <c:order val="6"/>
          <c:tx>
            <c:strRef>
              <c:f>'Tab 4'!$B$10</c:f>
              <c:strCache>
                <c:ptCount val="1"/>
                <c:pt idx="0">
                  <c:v>2012/2016</c:v>
                </c:pt>
              </c:strCache>
            </c:strRef>
          </c:tx>
          <c:cat>
            <c:strRef>
              <c:f>'Tab 4'!$C$3:$E$3</c:f>
              <c:strCache>
                <c:ptCount val="3"/>
                <c:pt idx="0">
                  <c:v>Brasil</c:v>
                </c:pt>
                <c:pt idx="1">
                  <c:v>Nordeste </c:v>
                </c:pt>
                <c:pt idx="2">
                  <c:v>Bahia</c:v>
                </c:pt>
              </c:strCache>
            </c:strRef>
          </c:cat>
          <c:val>
            <c:numRef>
              <c:f>'Tab 4'!$C$10:$E$10</c:f>
              <c:numCache>
                <c:formatCode>0.0</c:formatCode>
                <c:ptCount val="3"/>
                <c:pt idx="0">
                  <c:v>-2.9468014218337824</c:v>
                </c:pt>
                <c:pt idx="1">
                  <c:v>-2.05899862960199</c:v>
                </c:pt>
                <c:pt idx="2">
                  <c:v>-3.7789243297833357</c:v>
                </c:pt>
              </c:numCache>
            </c:numRef>
          </c:val>
        </c:ser>
        <c:ser>
          <c:idx val="7"/>
          <c:order val="7"/>
          <c:tx>
            <c:strRef>
              <c:f>'Tab 4'!$B$11</c:f>
              <c:strCache>
                <c:ptCount val="1"/>
                <c:pt idx="0">
                  <c:v>2013/2016</c:v>
                </c:pt>
              </c:strCache>
            </c:strRef>
          </c:tx>
          <c:cat>
            <c:strRef>
              <c:f>'Tab 4'!$C$3:$E$3</c:f>
              <c:strCache>
                <c:ptCount val="3"/>
                <c:pt idx="0">
                  <c:v>Brasil</c:v>
                </c:pt>
                <c:pt idx="1">
                  <c:v>Nordeste </c:v>
                </c:pt>
                <c:pt idx="2">
                  <c:v>Bahia</c:v>
                </c:pt>
              </c:strCache>
            </c:strRef>
          </c:cat>
          <c:val>
            <c:numRef>
              <c:f>'Tab 4'!$C$11:$E$11</c:f>
              <c:numCache>
                <c:formatCode>0.0</c:formatCode>
                <c:ptCount val="3"/>
                <c:pt idx="0">
                  <c:v>-5.9005668271341802</c:v>
                </c:pt>
                <c:pt idx="1">
                  <c:v>-5.4948239608993683</c:v>
                </c:pt>
                <c:pt idx="2">
                  <c:v>-6.2016314262300813</c:v>
                </c:pt>
              </c:numCache>
            </c:numRef>
          </c:val>
        </c:ser>
        <c:ser>
          <c:idx val="8"/>
          <c:order val="8"/>
          <c:tx>
            <c:strRef>
              <c:f>'Tab 4'!$B$12</c:f>
              <c:strCache>
                <c:ptCount val="1"/>
                <c:pt idx="0">
                  <c:v>2014/2016</c:v>
                </c:pt>
              </c:strCache>
            </c:strRef>
          </c:tx>
          <c:cat>
            <c:strRef>
              <c:f>'Tab 4'!$C$3:$E$3</c:f>
              <c:strCache>
                <c:ptCount val="3"/>
                <c:pt idx="0">
                  <c:v>Brasil</c:v>
                </c:pt>
                <c:pt idx="1">
                  <c:v>Nordeste </c:v>
                </c:pt>
                <c:pt idx="2">
                  <c:v>Bahia</c:v>
                </c:pt>
              </c:strCache>
            </c:strRef>
          </c:cat>
          <c:val>
            <c:numRef>
              <c:f>'Tab 4'!$C$12:$E$12</c:f>
              <c:numCache>
                <c:formatCode>0.0</c:formatCode>
                <c:ptCount val="3"/>
                <c:pt idx="0">
                  <c:v>-7.0833266930944809</c:v>
                </c:pt>
                <c:pt idx="1">
                  <c:v>-7.6280570506751273</c:v>
                </c:pt>
                <c:pt idx="2">
                  <c:v>-8.4818107522476556</c:v>
                </c:pt>
              </c:numCache>
            </c:numRef>
          </c:val>
        </c:ser>
        <c:ser>
          <c:idx val="9"/>
          <c:order val="9"/>
          <c:tx>
            <c:strRef>
              <c:f>'Tab 4'!$B$13</c:f>
              <c:strCache>
                <c:ptCount val="1"/>
                <c:pt idx="0">
                  <c:v>2015/2016</c:v>
                </c:pt>
              </c:strCache>
            </c:strRef>
          </c:tx>
          <c:cat>
            <c:strRef>
              <c:f>'Tab 4'!$C$3:$E$3</c:f>
              <c:strCache>
                <c:ptCount val="3"/>
                <c:pt idx="0">
                  <c:v>Brasil</c:v>
                </c:pt>
                <c:pt idx="1">
                  <c:v>Nordeste </c:v>
                </c:pt>
                <c:pt idx="2">
                  <c:v>Bahia</c:v>
                </c:pt>
              </c:strCache>
            </c:strRef>
          </c:cat>
          <c:val>
            <c:numRef>
              <c:f>'Tab 4'!$C$13:$E$13</c:f>
              <c:numCache>
                <c:formatCode>0.0</c:formatCode>
                <c:ptCount val="3"/>
                <c:pt idx="0">
                  <c:v>-4.162662104279689</c:v>
                </c:pt>
                <c:pt idx="1">
                  <c:v>-5.2035226673981114</c:v>
                </c:pt>
                <c:pt idx="2">
                  <c:v>-6.1001018853106981</c:v>
                </c:pt>
              </c:numCache>
            </c:numRef>
          </c:val>
        </c:ser>
        <c:dLbls/>
        <c:axId val="114373760"/>
        <c:axId val="114375296"/>
      </c:barChart>
      <c:catAx>
        <c:axId val="114373760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114375296"/>
        <c:crosses val="autoZero"/>
        <c:auto val="1"/>
        <c:lblAlgn val="ctr"/>
        <c:lblOffset val="100"/>
        <c:tickMarkSkip val="1"/>
      </c:catAx>
      <c:valAx>
        <c:axId val="11437529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Percentual</a:t>
                </a:r>
              </a:p>
            </c:rich>
          </c:tx>
        </c:title>
        <c:numFmt formatCode="#,##0.0" sourceLinked="0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143737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spPr>
    <a:ln>
      <a:noFill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plotArea>
      <c:layout>
        <c:manualLayout>
          <c:layoutTarget val="inner"/>
          <c:xMode val="edge"/>
          <c:yMode val="edge"/>
          <c:x val="9.1264385775487733E-2"/>
          <c:y val="1.4458599884263143E-2"/>
          <c:w val="0.86962332832459843"/>
          <c:h val="0.55343414744347263"/>
        </c:manualLayout>
      </c:layout>
      <c:barChart>
        <c:barDir val="col"/>
        <c:grouping val="clustered"/>
        <c:ser>
          <c:idx val="0"/>
          <c:order val="0"/>
          <c:tx>
            <c:strRef>
              <c:f>'Tab 5'!$B$4</c:f>
              <c:strCache>
                <c:ptCount val="1"/>
                <c:pt idx="0">
                  <c:v>2006</c:v>
                </c:pt>
              </c:strCache>
            </c:strRef>
          </c:tx>
          <c:cat>
            <c:strRef>
              <c:f>'Tab 5'!$C$3:$K$3</c:f>
              <c:strCache>
                <c:ptCount val="9"/>
                <c:pt idx="0">
                  <c:v>Maranhão</c:v>
                </c:pt>
                <c:pt idx="1">
                  <c:v>Piauí</c:v>
                </c:pt>
                <c:pt idx="2">
                  <c:v>Ceará</c:v>
                </c:pt>
                <c:pt idx="3">
                  <c:v>Rio Grande do Norte</c:v>
                </c:pt>
                <c:pt idx="4">
                  <c:v>Paraíba</c:v>
                </c:pt>
                <c:pt idx="5">
                  <c:v>Pernambuco</c:v>
                </c:pt>
                <c:pt idx="6">
                  <c:v>Alagoas</c:v>
                </c:pt>
                <c:pt idx="7">
                  <c:v>Sergipe</c:v>
                </c:pt>
                <c:pt idx="8">
                  <c:v>Bahia</c:v>
                </c:pt>
              </c:strCache>
            </c:strRef>
          </c:cat>
          <c:val>
            <c:numRef>
              <c:f>'Tab 5'!$C$4:$K$4</c:f>
              <c:numCache>
                <c:formatCode>#,##0</c:formatCode>
                <c:ptCount val="9"/>
                <c:pt idx="0">
                  <c:v>437433</c:v>
                </c:pt>
                <c:pt idx="1">
                  <c:v>293248</c:v>
                </c:pt>
                <c:pt idx="2">
                  <c:v>989490</c:v>
                </c:pt>
                <c:pt idx="3">
                  <c:v>475257</c:v>
                </c:pt>
                <c:pt idx="4">
                  <c:v>450720</c:v>
                </c:pt>
                <c:pt idx="5">
                  <c:v>1162556</c:v>
                </c:pt>
                <c:pt idx="6">
                  <c:v>393232</c:v>
                </c:pt>
                <c:pt idx="7">
                  <c:v>302494</c:v>
                </c:pt>
                <c:pt idx="8">
                  <c:v>1681473</c:v>
                </c:pt>
              </c:numCache>
            </c:numRef>
          </c:val>
        </c:ser>
        <c:ser>
          <c:idx val="1"/>
          <c:order val="1"/>
          <c:tx>
            <c:strRef>
              <c:f>'Tab 5'!$B$5</c:f>
              <c:strCache>
                <c:ptCount val="1"/>
                <c:pt idx="0">
                  <c:v>2007</c:v>
                </c:pt>
              </c:strCache>
            </c:strRef>
          </c:tx>
          <c:cat>
            <c:strRef>
              <c:f>'Tab 5'!$C$3:$K$3</c:f>
              <c:strCache>
                <c:ptCount val="9"/>
                <c:pt idx="0">
                  <c:v>Maranhão</c:v>
                </c:pt>
                <c:pt idx="1">
                  <c:v>Piauí</c:v>
                </c:pt>
                <c:pt idx="2">
                  <c:v>Ceará</c:v>
                </c:pt>
                <c:pt idx="3">
                  <c:v>Rio Grande do Norte</c:v>
                </c:pt>
                <c:pt idx="4">
                  <c:v>Paraíba</c:v>
                </c:pt>
                <c:pt idx="5">
                  <c:v>Pernambuco</c:v>
                </c:pt>
                <c:pt idx="6">
                  <c:v>Alagoas</c:v>
                </c:pt>
                <c:pt idx="7">
                  <c:v>Sergipe</c:v>
                </c:pt>
                <c:pt idx="8">
                  <c:v>Bahia</c:v>
                </c:pt>
              </c:strCache>
            </c:strRef>
          </c:cat>
          <c:val>
            <c:numRef>
              <c:f>'Tab 5'!$C$5:$K$5</c:f>
              <c:numCache>
                <c:formatCode>#,##0</c:formatCode>
                <c:ptCount val="9"/>
                <c:pt idx="0">
                  <c:v>482938</c:v>
                </c:pt>
                <c:pt idx="1">
                  <c:v>298831</c:v>
                </c:pt>
                <c:pt idx="2">
                  <c:v>1059392</c:v>
                </c:pt>
                <c:pt idx="3">
                  <c:v>498467</c:v>
                </c:pt>
                <c:pt idx="4">
                  <c:v>475471</c:v>
                </c:pt>
                <c:pt idx="5">
                  <c:v>1239499</c:v>
                </c:pt>
                <c:pt idx="6">
                  <c:v>407937</c:v>
                </c:pt>
                <c:pt idx="7">
                  <c:v>320676</c:v>
                </c:pt>
                <c:pt idx="8">
                  <c:v>1784626</c:v>
                </c:pt>
              </c:numCache>
            </c:numRef>
          </c:val>
        </c:ser>
        <c:ser>
          <c:idx val="2"/>
          <c:order val="2"/>
          <c:tx>
            <c:strRef>
              <c:f>'Tab 5'!$B$6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'Tab 5'!$C$3:$K$3</c:f>
              <c:strCache>
                <c:ptCount val="9"/>
                <c:pt idx="0">
                  <c:v>Maranhão</c:v>
                </c:pt>
                <c:pt idx="1">
                  <c:v>Piauí</c:v>
                </c:pt>
                <c:pt idx="2">
                  <c:v>Ceará</c:v>
                </c:pt>
                <c:pt idx="3">
                  <c:v>Rio Grande do Norte</c:v>
                </c:pt>
                <c:pt idx="4">
                  <c:v>Paraíba</c:v>
                </c:pt>
                <c:pt idx="5">
                  <c:v>Pernambuco</c:v>
                </c:pt>
                <c:pt idx="6">
                  <c:v>Alagoas</c:v>
                </c:pt>
                <c:pt idx="7">
                  <c:v>Sergipe</c:v>
                </c:pt>
                <c:pt idx="8">
                  <c:v>Bahia</c:v>
                </c:pt>
              </c:strCache>
            </c:strRef>
          </c:cat>
          <c:val>
            <c:numRef>
              <c:f>'Tab 5'!$C$6:$K$6</c:f>
              <c:numCache>
                <c:formatCode>#,##0</c:formatCode>
                <c:ptCount val="9"/>
                <c:pt idx="0">
                  <c:v>540010</c:v>
                </c:pt>
                <c:pt idx="1">
                  <c:v>335632</c:v>
                </c:pt>
                <c:pt idx="2">
                  <c:v>1129999</c:v>
                </c:pt>
                <c:pt idx="3">
                  <c:v>515227</c:v>
                </c:pt>
                <c:pt idx="4">
                  <c:v>513339</c:v>
                </c:pt>
                <c:pt idx="5">
                  <c:v>1308771</c:v>
                </c:pt>
                <c:pt idx="6">
                  <c:v>425033</c:v>
                </c:pt>
                <c:pt idx="7">
                  <c:v>319246</c:v>
                </c:pt>
                <c:pt idx="8">
                  <c:v>1861452</c:v>
                </c:pt>
              </c:numCache>
            </c:numRef>
          </c:val>
        </c:ser>
        <c:ser>
          <c:idx val="3"/>
          <c:order val="3"/>
          <c:tx>
            <c:strRef>
              <c:f>'Tab 5'!$B$7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'Tab 5'!$C$3:$K$3</c:f>
              <c:strCache>
                <c:ptCount val="9"/>
                <c:pt idx="0">
                  <c:v>Maranhão</c:v>
                </c:pt>
                <c:pt idx="1">
                  <c:v>Piauí</c:v>
                </c:pt>
                <c:pt idx="2">
                  <c:v>Ceará</c:v>
                </c:pt>
                <c:pt idx="3">
                  <c:v>Rio Grande do Norte</c:v>
                </c:pt>
                <c:pt idx="4">
                  <c:v>Paraíba</c:v>
                </c:pt>
                <c:pt idx="5">
                  <c:v>Pernambuco</c:v>
                </c:pt>
                <c:pt idx="6">
                  <c:v>Alagoas</c:v>
                </c:pt>
                <c:pt idx="7">
                  <c:v>Sergipe</c:v>
                </c:pt>
                <c:pt idx="8">
                  <c:v>Bahia</c:v>
                </c:pt>
              </c:strCache>
            </c:strRef>
          </c:cat>
          <c:val>
            <c:numRef>
              <c:f>'Tab 5'!$C$7:$K$7</c:f>
              <c:numCache>
                <c:formatCode>#,##0</c:formatCode>
                <c:ptCount val="9"/>
                <c:pt idx="0">
                  <c:v>562275</c:v>
                </c:pt>
                <c:pt idx="1">
                  <c:v>351701</c:v>
                </c:pt>
                <c:pt idx="2">
                  <c:v>1236261</c:v>
                </c:pt>
                <c:pt idx="3">
                  <c:v>538757</c:v>
                </c:pt>
                <c:pt idx="4">
                  <c:v>543375</c:v>
                </c:pt>
                <c:pt idx="5">
                  <c:v>1399997</c:v>
                </c:pt>
                <c:pt idx="6">
                  <c:v>446136</c:v>
                </c:pt>
                <c:pt idx="7">
                  <c:v>344052</c:v>
                </c:pt>
                <c:pt idx="8">
                  <c:v>1999632</c:v>
                </c:pt>
              </c:numCache>
            </c:numRef>
          </c:val>
        </c:ser>
        <c:ser>
          <c:idx val="4"/>
          <c:order val="4"/>
          <c:tx>
            <c:strRef>
              <c:f>'Tab 5'!$B$8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'Tab 5'!$C$3:$K$3</c:f>
              <c:strCache>
                <c:ptCount val="9"/>
                <c:pt idx="0">
                  <c:v>Maranhão</c:v>
                </c:pt>
                <c:pt idx="1">
                  <c:v>Piauí</c:v>
                </c:pt>
                <c:pt idx="2">
                  <c:v>Ceará</c:v>
                </c:pt>
                <c:pt idx="3">
                  <c:v>Rio Grande do Norte</c:v>
                </c:pt>
                <c:pt idx="4">
                  <c:v>Paraíba</c:v>
                </c:pt>
                <c:pt idx="5">
                  <c:v>Pernambuco</c:v>
                </c:pt>
                <c:pt idx="6">
                  <c:v>Alagoas</c:v>
                </c:pt>
                <c:pt idx="7">
                  <c:v>Sergipe</c:v>
                </c:pt>
                <c:pt idx="8">
                  <c:v>Bahia</c:v>
                </c:pt>
              </c:strCache>
            </c:strRef>
          </c:cat>
          <c:val>
            <c:numRef>
              <c:f>'Tab 5'!$C$8:$K$8</c:f>
              <c:numCache>
                <c:formatCode>#,##0</c:formatCode>
                <c:ptCount val="9"/>
                <c:pt idx="0">
                  <c:v>636625</c:v>
                </c:pt>
                <c:pt idx="1">
                  <c:v>377463</c:v>
                </c:pt>
                <c:pt idx="2">
                  <c:v>1325792</c:v>
                </c:pt>
                <c:pt idx="3">
                  <c:v>575026</c:v>
                </c:pt>
                <c:pt idx="4">
                  <c:v>579504</c:v>
                </c:pt>
                <c:pt idx="5">
                  <c:v>1536626</c:v>
                </c:pt>
                <c:pt idx="6">
                  <c:v>470992</c:v>
                </c:pt>
                <c:pt idx="7">
                  <c:v>369579</c:v>
                </c:pt>
                <c:pt idx="8">
                  <c:v>2139232</c:v>
                </c:pt>
              </c:numCache>
            </c:numRef>
          </c:val>
        </c:ser>
        <c:ser>
          <c:idx val="5"/>
          <c:order val="5"/>
          <c:tx>
            <c:strRef>
              <c:f>'Tab 5'!$B$9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'Tab 5'!$C$3:$K$3</c:f>
              <c:strCache>
                <c:ptCount val="9"/>
                <c:pt idx="0">
                  <c:v>Maranhão</c:v>
                </c:pt>
                <c:pt idx="1">
                  <c:v>Piauí</c:v>
                </c:pt>
                <c:pt idx="2">
                  <c:v>Ceará</c:v>
                </c:pt>
                <c:pt idx="3">
                  <c:v>Rio Grande do Norte</c:v>
                </c:pt>
                <c:pt idx="4">
                  <c:v>Paraíba</c:v>
                </c:pt>
                <c:pt idx="5">
                  <c:v>Pernambuco</c:v>
                </c:pt>
                <c:pt idx="6">
                  <c:v>Alagoas</c:v>
                </c:pt>
                <c:pt idx="7">
                  <c:v>Sergipe</c:v>
                </c:pt>
                <c:pt idx="8">
                  <c:v>Bahia</c:v>
                </c:pt>
              </c:strCache>
            </c:strRef>
          </c:cat>
          <c:val>
            <c:numRef>
              <c:f>'Tab 5'!$C$9:$K$9</c:f>
              <c:numCache>
                <c:formatCode>#,##0</c:formatCode>
                <c:ptCount val="9"/>
                <c:pt idx="0">
                  <c:v>675274</c:v>
                </c:pt>
                <c:pt idx="1">
                  <c:v>393363</c:v>
                </c:pt>
                <c:pt idx="2">
                  <c:v>1406906</c:v>
                </c:pt>
                <c:pt idx="3">
                  <c:v>592444</c:v>
                </c:pt>
                <c:pt idx="4">
                  <c:v>614813</c:v>
                </c:pt>
                <c:pt idx="5">
                  <c:v>1648927</c:v>
                </c:pt>
                <c:pt idx="6">
                  <c:v>497898</c:v>
                </c:pt>
                <c:pt idx="7">
                  <c:v>385837</c:v>
                </c:pt>
                <c:pt idx="8">
                  <c:v>2265618</c:v>
                </c:pt>
              </c:numCache>
            </c:numRef>
          </c:val>
        </c:ser>
        <c:ser>
          <c:idx val="6"/>
          <c:order val="6"/>
          <c:tx>
            <c:strRef>
              <c:f>'Tab 5'!$B$10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'Tab 5'!$C$3:$K$3</c:f>
              <c:strCache>
                <c:ptCount val="9"/>
                <c:pt idx="0">
                  <c:v>Maranhão</c:v>
                </c:pt>
                <c:pt idx="1">
                  <c:v>Piauí</c:v>
                </c:pt>
                <c:pt idx="2">
                  <c:v>Ceará</c:v>
                </c:pt>
                <c:pt idx="3">
                  <c:v>Rio Grande do Norte</c:v>
                </c:pt>
                <c:pt idx="4">
                  <c:v>Paraíba</c:v>
                </c:pt>
                <c:pt idx="5">
                  <c:v>Pernambuco</c:v>
                </c:pt>
                <c:pt idx="6">
                  <c:v>Alagoas</c:v>
                </c:pt>
                <c:pt idx="7">
                  <c:v>Sergipe</c:v>
                </c:pt>
                <c:pt idx="8">
                  <c:v>Bahia</c:v>
                </c:pt>
              </c:strCache>
            </c:strRef>
          </c:cat>
          <c:val>
            <c:numRef>
              <c:f>'Tab 5'!$C$10:$K$10</c:f>
              <c:numCache>
                <c:formatCode>#,##0</c:formatCode>
                <c:ptCount val="9"/>
                <c:pt idx="0">
                  <c:v>696348</c:v>
                </c:pt>
                <c:pt idx="1">
                  <c:v>418380</c:v>
                </c:pt>
                <c:pt idx="2">
                  <c:v>1423648</c:v>
                </c:pt>
                <c:pt idx="3">
                  <c:v>602226</c:v>
                </c:pt>
                <c:pt idx="4">
                  <c:v>628047</c:v>
                </c:pt>
                <c:pt idx="5">
                  <c:v>1694647</c:v>
                </c:pt>
                <c:pt idx="6">
                  <c:v>505132</c:v>
                </c:pt>
                <c:pt idx="7">
                  <c:v>388507</c:v>
                </c:pt>
                <c:pt idx="8">
                  <c:v>2256621</c:v>
                </c:pt>
              </c:numCache>
            </c:numRef>
          </c:val>
        </c:ser>
        <c:ser>
          <c:idx val="7"/>
          <c:order val="7"/>
          <c:tx>
            <c:strRef>
              <c:f>'Tab 5'!$B$11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'Tab 5'!$C$3:$K$3</c:f>
              <c:strCache>
                <c:ptCount val="9"/>
                <c:pt idx="0">
                  <c:v>Maranhão</c:v>
                </c:pt>
                <c:pt idx="1">
                  <c:v>Piauí</c:v>
                </c:pt>
                <c:pt idx="2">
                  <c:v>Ceará</c:v>
                </c:pt>
                <c:pt idx="3">
                  <c:v>Rio Grande do Norte</c:v>
                </c:pt>
                <c:pt idx="4">
                  <c:v>Paraíba</c:v>
                </c:pt>
                <c:pt idx="5">
                  <c:v>Pernambuco</c:v>
                </c:pt>
                <c:pt idx="6">
                  <c:v>Alagoas</c:v>
                </c:pt>
                <c:pt idx="7">
                  <c:v>Sergipe</c:v>
                </c:pt>
                <c:pt idx="8">
                  <c:v>Bahia</c:v>
                </c:pt>
              </c:strCache>
            </c:strRef>
          </c:cat>
          <c:val>
            <c:numRef>
              <c:f>'Tab 5'!$C$11:$K$11</c:f>
              <c:numCache>
                <c:formatCode>#,##0</c:formatCode>
                <c:ptCount val="9"/>
                <c:pt idx="0">
                  <c:v>721490</c:v>
                </c:pt>
                <c:pt idx="1">
                  <c:v>444121</c:v>
                </c:pt>
                <c:pt idx="2">
                  <c:v>1495923</c:v>
                </c:pt>
                <c:pt idx="3">
                  <c:v>617645</c:v>
                </c:pt>
                <c:pt idx="4">
                  <c:v>659242</c:v>
                </c:pt>
                <c:pt idx="5">
                  <c:v>1758482</c:v>
                </c:pt>
                <c:pt idx="6">
                  <c:v>509125</c:v>
                </c:pt>
                <c:pt idx="7">
                  <c:v>405775</c:v>
                </c:pt>
                <c:pt idx="8">
                  <c:v>2314907</c:v>
                </c:pt>
              </c:numCache>
            </c:numRef>
          </c:val>
        </c:ser>
        <c:ser>
          <c:idx val="8"/>
          <c:order val="8"/>
          <c:tx>
            <c:strRef>
              <c:f>'Tab 5'!$B$12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'Tab 5'!$C$3:$K$3</c:f>
              <c:strCache>
                <c:ptCount val="9"/>
                <c:pt idx="0">
                  <c:v>Maranhão</c:v>
                </c:pt>
                <c:pt idx="1">
                  <c:v>Piauí</c:v>
                </c:pt>
                <c:pt idx="2">
                  <c:v>Ceará</c:v>
                </c:pt>
                <c:pt idx="3">
                  <c:v>Rio Grande do Norte</c:v>
                </c:pt>
                <c:pt idx="4">
                  <c:v>Paraíba</c:v>
                </c:pt>
                <c:pt idx="5">
                  <c:v>Pernambuco</c:v>
                </c:pt>
                <c:pt idx="6">
                  <c:v>Alagoas</c:v>
                </c:pt>
                <c:pt idx="7">
                  <c:v>Sergipe</c:v>
                </c:pt>
                <c:pt idx="8">
                  <c:v>Bahia</c:v>
                </c:pt>
              </c:strCache>
            </c:strRef>
          </c:cat>
          <c:val>
            <c:numRef>
              <c:f>'Tab 5'!$C$12:$K$12</c:f>
              <c:numCache>
                <c:formatCode>#,##0</c:formatCode>
                <c:ptCount val="9"/>
                <c:pt idx="0">
                  <c:v>738826</c:v>
                </c:pt>
                <c:pt idx="1">
                  <c:v>457730</c:v>
                </c:pt>
                <c:pt idx="2">
                  <c:v>1552447</c:v>
                </c:pt>
                <c:pt idx="3">
                  <c:v>632140</c:v>
                </c:pt>
                <c:pt idx="4">
                  <c:v>679180</c:v>
                </c:pt>
                <c:pt idx="5">
                  <c:v>1768543</c:v>
                </c:pt>
                <c:pt idx="6">
                  <c:v>514391</c:v>
                </c:pt>
                <c:pt idx="7">
                  <c:v>417023</c:v>
                </c:pt>
                <c:pt idx="8">
                  <c:v>2372583</c:v>
                </c:pt>
              </c:numCache>
            </c:numRef>
          </c:val>
        </c:ser>
        <c:ser>
          <c:idx val="9"/>
          <c:order val="9"/>
          <c:tx>
            <c:strRef>
              <c:f>'Tab 5'!$B$13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'Tab 5'!$C$3:$K$3</c:f>
              <c:strCache>
                <c:ptCount val="9"/>
                <c:pt idx="0">
                  <c:v>Maranhão</c:v>
                </c:pt>
                <c:pt idx="1">
                  <c:v>Piauí</c:v>
                </c:pt>
                <c:pt idx="2">
                  <c:v>Ceará</c:v>
                </c:pt>
                <c:pt idx="3">
                  <c:v>Rio Grande do Norte</c:v>
                </c:pt>
                <c:pt idx="4">
                  <c:v>Paraíba</c:v>
                </c:pt>
                <c:pt idx="5">
                  <c:v>Pernambuco</c:v>
                </c:pt>
                <c:pt idx="6">
                  <c:v>Alagoas</c:v>
                </c:pt>
                <c:pt idx="7">
                  <c:v>Sergipe</c:v>
                </c:pt>
                <c:pt idx="8">
                  <c:v>Bahia</c:v>
                </c:pt>
              </c:strCache>
            </c:strRef>
          </c:cat>
          <c:val>
            <c:numRef>
              <c:f>'Tab 5'!$C$13:$K$13</c:f>
              <c:numCache>
                <c:formatCode>#,##0</c:formatCode>
                <c:ptCount val="9"/>
                <c:pt idx="0">
                  <c:v>722866</c:v>
                </c:pt>
                <c:pt idx="1">
                  <c:v>460776</c:v>
                </c:pt>
                <c:pt idx="2">
                  <c:v>1542759</c:v>
                </c:pt>
                <c:pt idx="3">
                  <c:v>608866</c:v>
                </c:pt>
                <c:pt idx="4">
                  <c:v>667030</c:v>
                </c:pt>
                <c:pt idx="5">
                  <c:v>1670335</c:v>
                </c:pt>
                <c:pt idx="6">
                  <c:v>509275</c:v>
                </c:pt>
                <c:pt idx="7">
                  <c:v>404968</c:v>
                </c:pt>
                <c:pt idx="8">
                  <c:v>2312404</c:v>
                </c:pt>
              </c:numCache>
            </c:numRef>
          </c:val>
        </c:ser>
        <c:ser>
          <c:idx val="10"/>
          <c:order val="10"/>
          <c:tx>
            <c:strRef>
              <c:f>'Tab 5'!$B$14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'Tab 5'!$C$3:$K$3</c:f>
              <c:strCache>
                <c:ptCount val="9"/>
                <c:pt idx="0">
                  <c:v>Maranhão</c:v>
                </c:pt>
                <c:pt idx="1">
                  <c:v>Piauí</c:v>
                </c:pt>
                <c:pt idx="2">
                  <c:v>Ceará</c:v>
                </c:pt>
                <c:pt idx="3">
                  <c:v>Rio Grande do Norte</c:v>
                </c:pt>
                <c:pt idx="4">
                  <c:v>Paraíba</c:v>
                </c:pt>
                <c:pt idx="5">
                  <c:v>Pernambuco</c:v>
                </c:pt>
                <c:pt idx="6">
                  <c:v>Alagoas</c:v>
                </c:pt>
                <c:pt idx="7">
                  <c:v>Sergipe</c:v>
                </c:pt>
                <c:pt idx="8">
                  <c:v>Bahia</c:v>
                </c:pt>
              </c:strCache>
            </c:strRef>
          </c:cat>
          <c:val>
            <c:numRef>
              <c:f>'Tab 5'!$C$14:$K$14</c:f>
              <c:numCache>
                <c:formatCode>#,##0</c:formatCode>
                <c:ptCount val="9"/>
                <c:pt idx="0">
                  <c:v>700200</c:v>
                </c:pt>
                <c:pt idx="1">
                  <c:v>441693</c:v>
                </c:pt>
                <c:pt idx="2">
                  <c:v>1443365</c:v>
                </c:pt>
                <c:pt idx="3">
                  <c:v>585969</c:v>
                </c:pt>
                <c:pt idx="4">
                  <c:v>634632</c:v>
                </c:pt>
                <c:pt idx="5">
                  <c:v>1585654</c:v>
                </c:pt>
                <c:pt idx="6">
                  <c:v>490272</c:v>
                </c:pt>
                <c:pt idx="7">
                  <c:v>383073</c:v>
                </c:pt>
                <c:pt idx="8">
                  <c:v>2171345</c:v>
                </c:pt>
              </c:numCache>
            </c:numRef>
          </c:val>
        </c:ser>
        <c:dLbls/>
        <c:axId val="114995584"/>
        <c:axId val="114997120"/>
      </c:barChart>
      <c:catAx>
        <c:axId val="114995584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114997120"/>
        <c:crosses val="autoZero"/>
        <c:auto val="1"/>
        <c:lblAlgn val="ctr"/>
        <c:lblOffset val="100"/>
        <c:tickMarkSkip val="1"/>
      </c:catAx>
      <c:valAx>
        <c:axId val="114997120"/>
        <c:scaling>
          <c:orientation val="minMax"/>
        </c:scaling>
        <c:axPos val="l"/>
        <c:numFmt formatCode="#,##0" sourceLinked="1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149955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spPr>
    <a:ln>
      <a:noFill/>
    </a:ln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plotArea>
      <c:layout>
        <c:manualLayout>
          <c:layoutTarget val="inner"/>
          <c:xMode val="edge"/>
          <c:yMode val="edge"/>
          <c:x val="9.4963470321056051E-2"/>
          <c:y val="2.1319069908032728E-2"/>
          <c:w val="0.87500294050422589"/>
          <c:h val="0.58805505211345288"/>
        </c:manualLayout>
      </c:layout>
      <c:barChart>
        <c:barDir val="col"/>
        <c:grouping val="clustered"/>
        <c:ser>
          <c:idx val="4"/>
          <c:order val="0"/>
          <c:tx>
            <c:strRef>
              <c:f>'Tab 6'!$B$4</c:f>
              <c:strCache>
                <c:ptCount val="1"/>
                <c:pt idx="0">
                  <c:v>2006/2016</c:v>
                </c:pt>
              </c:strCache>
            </c:strRef>
          </c:tx>
          <c:cat>
            <c:strRef>
              <c:f>'Tab 6'!$C$3:$K$3</c:f>
              <c:strCache>
                <c:ptCount val="9"/>
                <c:pt idx="0">
                  <c:v>Maranhão</c:v>
                </c:pt>
                <c:pt idx="1">
                  <c:v>Piauí</c:v>
                </c:pt>
                <c:pt idx="2">
                  <c:v>Ceará</c:v>
                </c:pt>
                <c:pt idx="3">
                  <c:v>Rio Grande do Norte</c:v>
                </c:pt>
                <c:pt idx="4">
                  <c:v>Paraíba</c:v>
                </c:pt>
                <c:pt idx="5">
                  <c:v>Pernambuco</c:v>
                </c:pt>
                <c:pt idx="6">
                  <c:v>Alagoas</c:v>
                </c:pt>
                <c:pt idx="7">
                  <c:v>Sergipe</c:v>
                </c:pt>
                <c:pt idx="8">
                  <c:v>Bahia</c:v>
                </c:pt>
              </c:strCache>
            </c:strRef>
          </c:cat>
          <c:val>
            <c:numRef>
              <c:f>'Tab 6'!$C$4:$K$4</c:f>
              <c:numCache>
                <c:formatCode>0.0</c:formatCode>
                <c:ptCount val="9"/>
                <c:pt idx="0">
                  <c:v>60.070227897758052</c:v>
                </c:pt>
                <c:pt idx="1">
                  <c:v>50.620976102138805</c:v>
                </c:pt>
                <c:pt idx="2">
                  <c:v>45.869589384430363</c:v>
                </c:pt>
                <c:pt idx="3">
                  <c:v>23.295185552238053</c:v>
                </c:pt>
                <c:pt idx="4">
                  <c:v>40.804046858359953</c:v>
                </c:pt>
                <c:pt idx="5">
                  <c:v>36.393773719287502</c:v>
                </c:pt>
                <c:pt idx="6">
                  <c:v>24.677544045245554</c:v>
                </c:pt>
                <c:pt idx="7">
                  <c:v>26.638214311688831</c:v>
                </c:pt>
                <c:pt idx="8">
                  <c:v>29.13350377912699</c:v>
                </c:pt>
              </c:numCache>
            </c:numRef>
          </c:val>
        </c:ser>
        <c:ser>
          <c:idx val="0"/>
          <c:order val="1"/>
          <c:tx>
            <c:strRef>
              <c:f>'Tab 6'!$B$5</c:f>
              <c:strCache>
                <c:ptCount val="1"/>
                <c:pt idx="0">
                  <c:v>2007/2016</c:v>
                </c:pt>
              </c:strCache>
            </c:strRef>
          </c:tx>
          <c:cat>
            <c:strRef>
              <c:f>'Tab 6'!$C$3:$K$3</c:f>
              <c:strCache>
                <c:ptCount val="9"/>
                <c:pt idx="0">
                  <c:v>Maranhão</c:v>
                </c:pt>
                <c:pt idx="1">
                  <c:v>Piauí</c:v>
                </c:pt>
                <c:pt idx="2">
                  <c:v>Ceará</c:v>
                </c:pt>
                <c:pt idx="3">
                  <c:v>Rio Grande do Norte</c:v>
                </c:pt>
                <c:pt idx="4">
                  <c:v>Paraíba</c:v>
                </c:pt>
                <c:pt idx="5">
                  <c:v>Pernambuco</c:v>
                </c:pt>
                <c:pt idx="6">
                  <c:v>Alagoas</c:v>
                </c:pt>
                <c:pt idx="7">
                  <c:v>Sergipe</c:v>
                </c:pt>
                <c:pt idx="8">
                  <c:v>Bahia</c:v>
                </c:pt>
              </c:strCache>
            </c:strRef>
          </c:cat>
          <c:val>
            <c:numRef>
              <c:f>'Tab 6'!$C$5:$K$5</c:f>
              <c:numCache>
                <c:formatCode>0.0</c:formatCode>
                <c:ptCount val="9"/>
                <c:pt idx="0">
                  <c:v>44.987555338366413</c:v>
                </c:pt>
                <c:pt idx="1">
                  <c:v>47.806954432438403</c:v>
                </c:pt>
                <c:pt idx="2">
                  <c:v>36.244657312873798</c:v>
                </c:pt>
                <c:pt idx="3">
                  <c:v>17.554221242328978</c:v>
                </c:pt>
                <c:pt idx="4">
                  <c:v>33.474386450488041</c:v>
                </c:pt>
                <c:pt idx="5">
                  <c:v>27.92700921904737</c:v>
                </c:pt>
                <c:pt idx="6">
                  <c:v>20.18326359217232</c:v>
                </c:pt>
                <c:pt idx="7">
                  <c:v>19.457957564644687</c:v>
                </c:pt>
                <c:pt idx="8">
                  <c:v>21.66947024194425</c:v>
                </c:pt>
              </c:numCache>
            </c:numRef>
          </c:val>
        </c:ser>
        <c:ser>
          <c:idx val="1"/>
          <c:order val="2"/>
          <c:tx>
            <c:strRef>
              <c:f>'Tab 6'!$B$6</c:f>
              <c:strCache>
                <c:ptCount val="1"/>
                <c:pt idx="0">
                  <c:v>2008/2016</c:v>
                </c:pt>
              </c:strCache>
            </c:strRef>
          </c:tx>
          <c:cat>
            <c:strRef>
              <c:f>'Tab 6'!$C$3:$K$3</c:f>
              <c:strCache>
                <c:ptCount val="9"/>
                <c:pt idx="0">
                  <c:v>Maranhão</c:v>
                </c:pt>
                <c:pt idx="1">
                  <c:v>Piauí</c:v>
                </c:pt>
                <c:pt idx="2">
                  <c:v>Ceará</c:v>
                </c:pt>
                <c:pt idx="3">
                  <c:v>Rio Grande do Norte</c:v>
                </c:pt>
                <c:pt idx="4">
                  <c:v>Paraíba</c:v>
                </c:pt>
                <c:pt idx="5">
                  <c:v>Pernambuco</c:v>
                </c:pt>
                <c:pt idx="6">
                  <c:v>Alagoas</c:v>
                </c:pt>
                <c:pt idx="7">
                  <c:v>Sergipe</c:v>
                </c:pt>
                <c:pt idx="8">
                  <c:v>Bahia</c:v>
                </c:pt>
              </c:strCache>
            </c:strRef>
          </c:cat>
          <c:val>
            <c:numRef>
              <c:f>'Tab 6'!$C$6:$K$6</c:f>
              <c:numCache>
                <c:formatCode>0.0</c:formatCode>
                <c:ptCount val="9"/>
                <c:pt idx="0">
                  <c:v>29.664265476565248</c:v>
                </c:pt>
                <c:pt idx="1">
                  <c:v>31.600383753634929</c:v>
                </c:pt>
                <c:pt idx="2">
                  <c:v>27.731528965954837</c:v>
                </c:pt>
                <c:pt idx="3">
                  <c:v>13.730258701504386</c:v>
                </c:pt>
                <c:pt idx="4">
                  <c:v>23.628245662223211</c:v>
                </c:pt>
                <c:pt idx="5">
                  <c:v>21.15595470865415</c:v>
                </c:pt>
                <c:pt idx="6">
                  <c:v>15.349161123959787</c:v>
                </c:pt>
                <c:pt idx="7">
                  <c:v>19.993046114908253</c:v>
                </c:pt>
                <c:pt idx="8">
                  <c:v>16.647917861970118</c:v>
                </c:pt>
              </c:numCache>
            </c:numRef>
          </c:val>
        </c:ser>
        <c:ser>
          <c:idx val="2"/>
          <c:order val="3"/>
          <c:tx>
            <c:strRef>
              <c:f>'Tab 6'!$B$7</c:f>
              <c:strCache>
                <c:ptCount val="1"/>
                <c:pt idx="0">
                  <c:v>2009/2016</c:v>
                </c:pt>
              </c:strCache>
            </c:strRef>
          </c:tx>
          <c:cat>
            <c:strRef>
              <c:f>'Tab 6'!$C$3:$K$3</c:f>
              <c:strCache>
                <c:ptCount val="9"/>
                <c:pt idx="0">
                  <c:v>Maranhão</c:v>
                </c:pt>
                <c:pt idx="1">
                  <c:v>Piauí</c:v>
                </c:pt>
                <c:pt idx="2">
                  <c:v>Ceará</c:v>
                </c:pt>
                <c:pt idx="3">
                  <c:v>Rio Grande do Norte</c:v>
                </c:pt>
                <c:pt idx="4">
                  <c:v>Paraíba</c:v>
                </c:pt>
                <c:pt idx="5">
                  <c:v>Pernambuco</c:v>
                </c:pt>
                <c:pt idx="6">
                  <c:v>Alagoas</c:v>
                </c:pt>
                <c:pt idx="7">
                  <c:v>Sergipe</c:v>
                </c:pt>
                <c:pt idx="8">
                  <c:v>Bahia</c:v>
                </c:pt>
              </c:strCache>
            </c:strRef>
          </c:cat>
          <c:val>
            <c:numRef>
              <c:f>'Tab 6'!$C$7:$K$7</c:f>
              <c:numCache>
                <c:formatCode>0.0</c:formatCode>
                <c:ptCount val="9"/>
                <c:pt idx="0">
                  <c:v>24.529811924769909</c:v>
                </c:pt>
                <c:pt idx="1">
                  <c:v>25.587644049917401</c:v>
                </c:pt>
                <c:pt idx="2">
                  <c:v>16.752449523199388</c:v>
                </c:pt>
                <c:pt idx="3">
                  <c:v>8.7631344001098821</c:v>
                </c:pt>
                <c:pt idx="4">
                  <c:v>16.794478951000691</c:v>
                </c:pt>
                <c:pt idx="5">
                  <c:v>13.261242702662933</c:v>
                </c:pt>
                <c:pt idx="6">
                  <c:v>9.8929474420356129</c:v>
                </c:pt>
                <c:pt idx="7">
                  <c:v>11.341599525653098</c:v>
                </c:pt>
                <c:pt idx="8">
                  <c:v>8.5872300503292607</c:v>
                </c:pt>
              </c:numCache>
            </c:numRef>
          </c:val>
        </c:ser>
        <c:ser>
          <c:idx val="3"/>
          <c:order val="4"/>
          <c:tx>
            <c:strRef>
              <c:f>'Tab 6'!$B$8</c:f>
              <c:strCache>
                <c:ptCount val="1"/>
                <c:pt idx="0">
                  <c:v>2010/2016</c:v>
                </c:pt>
              </c:strCache>
            </c:strRef>
          </c:tx>
          <c:cat>
            <c:strRef>
              <c:f>'Tab 6'!$C$3:$K$3</c:f>
              <c:strCache>
                <c:ptCount val="9"/>
                <c:pt idx="0">
                  <c:v>Maranhão</c:v>
                </c:pt>
                <c:pt idx="1">
                  <c:v>Piauí</c:v>
                </c:pt>
                <c:pt idx="2">
                  <c:v>Ceará</c:v>
                </c:pt>
                <c:pt idx="3">
                  <c:v>Rio Grande do Norte</c:v>
                </c:pt>
                <c:pt idx="4">
                  <c:v>Paraíba</c:v>
                </c:pt>
                <c:pt idx="5">
                  <c:v>Pernambuco</c:v>
                </c:pt>
                <c:pt idx="6">
                  <c:v>Alagoas</c:v>
                </c:pt>
                <c:pt idx="7">
                  <c:v>Sergipe</c:v>
                </c:pt>
                <c:pt idx="8">
                  <c:v>Bahia</c:v>
                </c:pt>
              </c:strCache>
            </c:strRef>
          </c:cat>
          <c:val>
            <c:numRef>
              <c:f>'Tab 6'!$C$8:$K$8</c:f>
              <c:numCache>
                <c:formatCode>0.0</c:formatCode>
                <c:ptCount val="9"/>
                <c:pt idx="0">
                  <c:v>9.9862556450029452</c:v>
                </c:pt>
                <c:pt idx="1">
                  <c:v>17.016237353065069</c:v>
                </c:pt>
                <c:pt idx="2">
                  <c:v>8.868133161159518</c:v>
                </c:pt>
                <c:pt idx="3">
                  <c:v>1.9030443840800242</c:v>
                </c:pt>
                <c:pt idx="4">
                  <c:v>9.5129628095750842</c:v>
                </c:pt>
                <c:pt idx="5">
                  <c:v>3.1906267367596284</c:v>
                </c:pt>
                <c:pt idx="6">
                  <c:v>4.0934877874783435</c:v>
                </c:pt>
                <c:pt idx="7">
                  <c:v>3.6511814794671777</c:v>
                </c:pt>
                <c:pt idx="8">
                  <c:v>1.5011462057411258</c:v>
                </c:pt>
              </c:numCache>
            </c:numRef>
          </c:val>
        </c:ser>
        <c:ser>
          <c:idx val="5"/>
          <c:order val="5"/>
          <c:tx>
            <c:strRef>
              <c:f>'Tab 6'!$B$9</c:f>
              <c:strCache>
                <c:ptCount val="1"/>
                <c:pt idx="0">
                  <c:v>2011/2016</c:v>
                </c:pt>
              </c:strCache>
            </c:strRef>
          </c:tx>
          <c:cat>
            <c:strRef>
              <c:f>'Tab 6'!$C$3:$K$3</c:f>
              <c:strCache>
                <c:ptCount val="9"/>
                <c:pt idx="0">
                  <c:v>Maranhão</c:v>
                </c:pt>
                <c:pt idx="1">
                  <c:v>Piauí</c:v>
                </c:pt>
                <c:pt idx="2">
                  <c:v>Ceará</c:v>
                </c:pt>
                <c:pt idx="3">
                  <c:v>Rio Grande do Norte</c:v>
                </c:pt>
                <c:pt idx="4">
                  <c:v>Paraíba</c:v>
                </c:pt>
                <c:pt idx="5">
                  <c:v>Pernambuco</c:v>
                </c:pt>
                <c:pt idx="6">
                  <c:v>Alagoas</c:v>
                </c:pt>
                <c:pt idx="7">
                  <c:v>Sergipe</c:v>
                </c:pt>
                <c:pt idx="8">
                  <c:v>Bahia</c:v>
                </c:pt>
              </c:strCache>
            </c:strRef>
          </c:cat>
          <c:val>
            <c:numRef>
              <c:f>'Tab 6'!$C$9:$K$9</c:f>
              <c:numCache>
                <c:formatCode>0.0</c:formatCode>
                <c:ptCount val="9"/>
                <c:pt idx="0">
                  <c:v>3.6912423697639771</c:v>
                </c:pt>
                <c:pt idx="1">
                  <c:v>12.286361452398928</c:v>
                </c:pt>
                <c:pt idx="2">
                  <c:v>2.5914311261733194</c:v>
                </c:pt>
                <c:pt idx="3">
                  <c:v>-1.092930302273295</c:v>
                </c:pt>
                <c:pt idx="4">
                  <c:v>3.2235818045487004</c:v>
                </c:pt>
                <c:pt idx="5">
                  <c:v>-3.8372226302316599</c:v>
                </c:pt>
                <c:pt idx="6">
                  <c:v>-1.5316390103997204</c:v>
                </c:pt>
                <c:pt idx="7">
                  <c:v>-0.71636468249545793</c:v>
                </c:pt>
                <c:pt idx="8">
                  <c:v>-4.1610280285555641</c:v>
                </c:pt>
              </c:numCache>
            </c:numRef>
          </c:val>
        </c:ser>
        <c:ser>
          <c:idx val="6"/>
          <c:order val="6"/>
          <c:tx>
            <c:strRef>
              <c:f>'Tab 6'!$B$10</c:f>
              <c:strCache>
                <c:ptCount val="1"/>
                <c:pt idx="0">
                  <c:v>2012/2016</c:v>
                </c:pt>
              </c:strCache>
            </c:strRef>
          </c:tx>
          <c:cat>
            <c:strRef>
              <c:f>'Tab 6'!$C$3:$K$3</c:f>
              <c:strCache>
                <c:ptCount val="9"/>
                <c:pt idx="0">
                  <c:v>Maranhão</c:v>
                </c:pt>
                <c:pt idx="1">
                  <c:v>Piauí</c:v>
                </c:pt>
                <c:pt idx="2">
                  <c:v>Ceará</c:v>
                </c:pt>
                <c:pt idx="3">
                  <c:v>Rio Grande do Norte</c:v>
                </c:pt>
                <c:pt idx="4">
                  <c:v>Paraíba</c:v>
                </c:pt>
                <c:pt idx="5">
                  <c:v>Pernambuco</c:v>
                </c:pt>
                <c:pt idx="6">
                  <c:v>Alagoas</c:v>
                </c:pt>
                <c:pt idx="7">
                  <c:v>Sergipe</c:v>
                </c:pt>
                <c:pt idx="8">
                  <c:v>Bahia</c:v>
                </c:pt>
              </c:strCache>
            </c:strRef>
          </c:cat>
          <c:val>
            <c:numRef>
              <c:f>'Tab 6'!$C$10:$K$10</c:f>
              <c:numCache>
                <c:formatCode>0.0</c:formatCode>
                <c:ptCount val="9"/>
                <c:pt idx="0">
                  <c:v>0.55317169001706046</c:v>
                </c:pt>
                <c:pt idx="1">
                  <c:v>5.5722070844686646</c:v>
                </c:pt>
                <c:pt idx="2">
                  <c:v>1.3849631369552025</c:v>
                </c:pt>
                <c:pt idx="3">
                  <c:v>-2.6994849109802632</c:v>
                </c:pt>
                <c:pt idx="4">
                  <c:v>1.0484884093069466</c:v>
                </c:pt>
                <c:pt idx="5">
                  <c:v>-6.4316049301122895</c:v>
                </c:pt>
                <c:pt idx="6">
                  <c:v>-2.9418053102951305</c:v>
                </c:pt>
                <c:pt idx="7">
                  <c:v>-1.3986877971310685</c:v>
                </c:pt>
                <c:pt idx="8">
                  <c:v>-3.7789243297833357</c:v>
                </c:pt>
              </c:numCache>
            </c:numRef>
          </c:val>
        </c:ser>
        <c:ser>
          <c:idx val="7"/>
          <c:order val="7"/>
          <c:tx>
            <c:strRef>
              <c:f>'Tab 6'!$B$11</c:f>
              <c:strCache>
                <c:ptCount val="1"/>
                <c:pt idx="0">
                  <c:v>2013/2016</c:v>
                </c:pt>
              </c:strCache>
            </c:strRef>
          </c:tx>
          <c:cat>
            <c:strRef>
              <c:f>'Tab 6'!$C$3:$K$3</c:f>
              <c:strCache>
                <c:ptCount val="9"/>
                <c:pt idx="0">
                  <c:v>Maranhão</c:v>
                </c:pt>
                <c:pt idx="1">
                  <c:v>Piauí</c:v>
                </c:pt>
                <c:pt idx="2">
                  <c:v>Ceará</c:v>
                </c:pt>
                <c:pt idx="3">
                  <c:v>Rio Grande do Norte</c:v>
                </c:pt>
                <c:pt idx="4">
                  <c:v>Paraíba</c:v>
                </c:pt>
                <c:pt idx="5">
                  <c:v>Pernambuco</c:v>
                </c:pt>
                <c:pt idx="6">
                  <c:v>Alagoas</c:v>
                </c:pt>
                <c:pt idx="7">
                  <c:v>Sergipe</c:v>
                </c:pt>
                <c:pt idx="8">
                  <c:v>Bahia</c:v>
                </c:pt>
              </c:strCache>
            </c:strRef>
          </c:cat>
          <c:val>
            <c:numRef>
              <c:f>'Tab 6'!$C$11:$K$11</c:f>
              <c:numCache>
                <c:formatCode>0.0</c:formatCode>
                <c:ptCount val="9"/>
                <c:pt idx="0">
                  <c:v>-2.9508378494504428</c:v>
                </c:pt>
                <c:pt idx="1">
                  <c:v>-0.54669785936715443</c:v>
                </c:pt>
                <c:pt idx="2">
                  <c:v>-3.5134161317126615</c:v>
                </c:pt>
                <c:pt idx="3">
                  <c:v>-5.1285123331363485</c:v>
                </c:pt>
                <c:pt idx="4">
                  <c:v>-3.733075259161279</c:v>
                </c:pt>
                <c:pt idx="5">
                  <c:v>-9.8282495925462978</c:v>
                </c:pt>
                <c:pt idx="6">
                  <c:v>-3.7030198870611342</c:v>
                </c:pt>
                <c:pt idx="7">
                  <c:v>-5.5947261413344833</c:v>
                </c:pt>
                <c:pt idx="8">
                  <c:v>-6.2016314262300813</c:v>
                </c:pt>
              </c:numCache>
            </c:numRef>
          </c:val>
        </c:ser>
        <c:ser>
          <c:idx val="8"/>
          <c:order val="8"/>
          <c:tx>
            <c:strRef>
              <c:f>'Tab 6'!$B$12</c:f>
              <c:strCache>
                <c:ptCount val="1"/>
                <c:pt idx="0">
                  <c:v>2014/2016</c:v>
                </c:pt>
              </c:strCache>
            </c:strRef>
          </c:tx>
          <c:cat>
            <c:strRef>
              <c:f>'Tab 6'!$C$3:$K$3</c:f>
              <c:strCache>
                <c:ptCount val="9"/>
                <c:pt idx="0">
                  <c:v>Maranhão</c:v>
                </c:pt>
                <c:pt idx="1">
                  <c:v>Piauí</c:v>
                </c:pt>
                <c:pt idx="2">
                  <c:v>Ceará</c:v>
                </c:pt>
                <c:pt idx="3">
                  <c:v>Rio Grande do Norte</c:v>
                </c:pt>
                <c:pt idx="4">
                  <c:v>Paraíba</c:v>
                </c:pt>
                <c:pt idx="5">
                  <c:v>Pernambuco</c:v>
                </c:pt>
                <c:pt idx="6">
                  <c:v>Alagoas</c:v>
                </c:pt>
                <c:pt idx="7">
                  <c:v>Sergipe</c:v>
                </c:pt>
                <c:pt idx="8">
                  <c:v>Bahia</c:v>
                </c:pt>
              </c:strCache>
            </c:strRef>
          </c:cat>
          <c:val>
            <c:numRef>
              <c:f>'Tab 6'!$C$12:$K$12</c:f>
              <c:numCache>
                <c:formatCode>0.0</c:formatCode>
                <c:ptCount val="9"/>
                <c:pt idx="0">
                  <c:v>-5.2280239190282964</c:v>
                </c:pt>
                <c:pt idx="1">
                  <c:v>-3.5035938216852731</c:v>
                </c:pt>
                <c:pt idx="2">
                  <c:v>-7.0264556535585427</c:v>
                </c:pt>
                <c:pt idx="3">
                  <c:v>-7.3039200177175942</c:v>
                </c:pt>
                <c:pt idx="4">
                  <c:v>-6.5590859565947168</c:v>
                </c:pt>
                <c:pt idx="5">
                  <c:v>-10.341224386401688</c:v>
                </c:pt>
                <c:pt idx="6">
                  <c:v>-4.6888456446555242</c:v>
                </c:pt>
                <c:pt idx="7">
                  <c:v>-8.1410377844867075</c:v>
                </c:pt>
                <c:pt idx="8">
                  <c:v>-8.4818107522476556</c:v>
                </c:pt>
              </c:numCache>
            </c:numRef>
          </c:val>
        </c:ser>
        <c:ser>
          <c:idx val="9"/>
          <c:order val="9"/>
          <c:tx>
            <c:strRef>
              <c:f>'Tab 6'!$B$13</c:f>
              <c:strCache>
                <c:ptCount val="1"/>
                <c:pt idx="0">
                  <c:v>2015/2016</c:v>
                </c:pt>
              </c:strCache>
            </c:strRef>
          </c:tx>
          <c:cat>
            <c:strRef>
              <c:f>'Tab 6'!$C$3:$K$3</c:f>
              <c:strCache>
                <c:ptCount val="9"/>
                <c:pt idx="0">
                  <c:v>Maranhão</c:v>
                </c:pt>
                <c:pt idx="1">
                  <c:v>Piauí</c:v>
                </c:pt>
                <c:pt idx="2">
                  <c:v>Ceará</c:v>
                </c:pt>
                <c:pt idx="3">
                  <c:v>Rio Grande do Norte</c:v>
                </c:pt>
                <c:pt idx="4">
                  <c:v>Paraíba</c:v>
                </c:pt>
                <c:pt idx="5">
                  <c:v>Pernambuco</c:v>
                </c:pt>
                <c:pt idx="6">
                  <c:v>Alagoas</c:v>
                </c:pt>
                <c:pt idx="7">
                  <c:v>Sergipe</c:v>
                </c:pt>
                <c:pt idx="8">
                  <c:v>Bahia</c:v>
                </c:pt>
              </c:strCache>
            </c:strRef>
          </c:cat>
          <c:val>
            <c:numRef>
              <c:f>'Tab 6'!$C$13:$K$13</c:f>
              <c:numCache>
                <c:formatCode>0.0</c:formatCode>
                <c:ptCount val="9"/>
                <c:pt idx="0">
                  <c:v>-3.1355742281418686</c:v>
                </c:pt>
                <c:pt idx="1">
                  <c:v>-4.1414917443616854</c:v>
                </c:pt>
                <c:pt idx="2">
                  <c:v>-6.4426135255085208</c:v>
                </c:pt>
                <c:pt idx="3">
                  <c:v>-3.7605975699086498</c:v>
                </c:pt>
                <c:pt idx="4">
                  <c:v>-4.8570529061661389</c:v>
                </c:pt>
                <c:pt idx="5">
                  <c:v>-5.0697015868074367</c:v>
                </c:pt>
                <c:pt idx="6">
                  <c:v>-3.7313828481665112</c:v>
                </c:pt>
                <c:pt idx="7">
                  <c:v>-5.4066000276565056</c:v>
                </c:pt>
                <c:pt idx="8">
                  <c:v>-6.1001018853106981</c:v>
                </c:pt>
              </c:numCache>
            </c:numRef>
          </c:val>
        </c:ser>
        <c:dLbls/>
        <c:axId val="117065600"/>
        <c:axId val="117067136"/>
      </c:barChart>
      <c:catAx>
        <c:axId val="117065600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117067136"/>
        <c:crosses val="autoZero"/>
        <c:auto val="1"/>
        <c:lblAlgn val="ctr"/>
        <c:lblOffset val="100"/>
        <c:tickMarkSkip val="1"/>
      </c:catAx>
      <c:valAx>
        <c:axId val="11706713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Percentual</a:t>
                </a:r>
              </a:p>
            </c:rich>
          </c:tx>
        </c:title>
        <c:numFmt formatCode="#,##0.0" sourceLinked="0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170656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spPr>
    <a:ln>
      <a:noFill/>
    </a:ln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autoTitleDeleted val="1"/>
    <c:plotArea>
      <c:layout>
        <c:manualLayout>
          <c:layoutTarget val="inner"/>
          <c:xMode val="edge"/>
          <c:yMode val="edge"/>
          <c:x val="7.4366855967097023E-2"/>
          <c:y val="0.12341164998004776"/>
          <c:w val="0.89299645300743802"/>
          <c:h val="0.77348114170639659"/>
        </c:manualLayout>
      </c:layout>
      <c:barChart>
        <c:barDir val="col"/>
        <c:grouping val="clustered"/>
        <c:ser>
          <c:idx val="0"/>
          <c:order val="0"/>
          <c:tx>
            <c:strRef>
              <c:f>'Tab 7'!$C$3</c:f>
              <c:strCache>
                <c:ptCount val="1"/>
                <c:pt idx="0">
                  <c:v>Bahia</c:v>
                </c:pt>
              </c:strCache>
            </c:strRef>
          </c:tx>
          <c:cat>
            <c:numRef>
              <c:f>'Tab 7'!$B$4:$B$14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'Tab 7'!$C$4:$C$14</c:f>
              <c:numCache>
                <c:formatCode>#,##0</c:formatCode>
                <c:ptCount val="11"/>
                <c:pt idx="0">
                  <c:v>1681473</c:v>
                </c:pt>
                <c:pt idx="1">
                  <c:v>1784626</c:v>
                </c:pt>
                <c:pt idx="2">
                  <c:v>1861452</c:v>
                </c:pt>
                <c:pt idx="3">
                  <c:v>1999632</c:v>
                </c:pt>
                <c:pt idx="4">
                  <c:v>2139232</c:v>
                </c:pt>
                <c:pt idx="5">
                  <c:v>2265618</c:v>
                </c:pt>
                <c:pt idx="6">
                  <c:v>2256621</c:v>
                </c:pt>
                <c:pt idx="7">
                  <c:v>2314907</c:v>
                </c:pt>
                <c:pt idx="8">
                  <c:v>2372583</c:v>
                </c:pt>
                <c:pt idx="9">
                  <c:v>2312404</c:v>
                </c:pt>
                <c:pt idx="10">
                  <c:v>2171345</c:v>
                </c:pt>
              </c:numCache>
            </c:numRef>
          </c:val>
        </c:ser>
        <c:dLbls>
          <c:showVal val="1"/>
        </c:dLbls>
        <c:axId val="117200000"/>
        <c:axId val="117201536"/>
      </c:barChart>
      <c:catAx>
        <c:axId val="11720000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17201536"/>
        <c:crosses val="autoZero"/>
        <c:auto val="1"/>
        <c:lblAlgn val="ctr"/>
        <c:lblOffset val="100"/>
        <c:tickMarkSkip val="1"/>
      </c:catAx>
      <c:valAx>
        <c:axId val="117201536"/>
        <c:scaling>
          <c:orientation val="minMax"/>
        </c:scaling>
        <c:axPos val="l"/>
        <c:numFmt formatCode="#,##0" sourceLinked="1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17200000"/>
        <c:crosses val="autoZero"/>
        <c:crossBetween val="between"/>
      </c:valAx>
    </c:plotArea>
    <c:plotVisOnly val="1"/>
    <c:dispBlanksAs val="gap"/>
  </c:chart>
  <c:spPr>
    <a:ln>
      <a:noFill/>
    </a:ln>
  </c:spPr>
  <c:txPr>
    <a:bodyPr/>
    <a:lstStyle/>
    <a:p>
      <a:pPr>
        <a:defRPr sz="1200"/>
      </a:pPr>
      <a:endParaRPr lang="pt-BR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9" workbookViewId="0"/>
  </sheetViews>
  <pageMargins left="0.78740157499999996" right="0.78740157499999996" top="0.984251969" bottom="0.984251969" header="0.49212598499999999" footer="0.49212598499999999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9" workbookViewId="0"/>
  </sheetViews>
  <pageMargins left="0.78740157499999996" right="0.78740157499999996" top="0.984251969" bottom="0.984251969" header="0.49212598499999999" footer="0.49212598499999999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9" workbookViewId="0"/>
  </sheetViews>
  <pageMargins left="0.78740157499999996" right="0.78740157499999996" top="0.984251969" bottom="0.984251969" header="0.49212598499999999" footer="0.49212598499999999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9" workbookViewId="0"/>
  </sheetViews>
  <pageMargins left="0.78740157499999996" right="0.78740157499999996" top="0.984251969" bottom="0.984251969" header="0.49212598499999999" footer="0.49212598499999999"/>
  <headerFooter alignWithMargins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99999999" footer="0.49212598499999999"/>
  <headerFooter alignWithMargins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09" workbookViewId="0"/>
  </sheetViews>
  <pageMargins left="0.78740157499999996" right="0.78740157499999996" top="0.984251969" bottom="0.984251969" header="0.49212598499999999" footer="0.49212598499999999"/>
  <headerFooter alignWithMargins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09" workbookViewId="0"/>
  </sheetViews>
  <pageMargins left="0.78740157499999996" right="0.78740157499999996" top="0.984251969" bottom="0.984251969" header="0.49212598499999999" footer="0.49212598499999999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31766" cy="563635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8601" cy="599463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38601" cy="599463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38601" cy="599463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38601" cy="599463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38601" cy="599463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38601" cy="599463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1-Evolu&#231;&#227;o%20e%20varia&#231;&#227;o%20do%20estoque%20por%20unidade%20geogr&#225;fica.xlsx" TargetMode="External"/><Relationship Id="rId7" Type="http://schemas.openxmlformats.org/officeDocument/2006/relationships/hyperlink" Target="1-Evolu&#231;&#227;o%20e%20varia&#231;&#227;o%20do%20estoque%20por%20unidade%20geogr&#225;fica.xlsx" TargetMode="External"/><Relationship Id="rId2" Type="http://schemas.openxmlformats.org/officeDocument/2006/relationships/hyperlink" Target="1-Evolu&#231;&#227;o%20e%20varia&#231;&#227;o%20do%20estoque%20por%20unidade%20geogr&#225;fica.xlsx" TargetMode="External"/><Relationship Id="rId1" Type="http://schemas.openxmlformats.org/officeDocument/2006/relationships/hyperlink" Target="1-Evolu&#231;&#227;o%20e%20varia&#231;&#227;o%20do%20estoque%20por%20unidade%20geogr&#225;fica.xlsx" TargetMode="External"/><Relationship Id="rId6" Type="http://schemas.openxmlformats.org/officeDocument/2006/relationships/hyperlink" Target="1-Evolu&#231;&#227;o%20e%20varia&#231;&#227;o%20do%20estoque%20por%20unidade%20geogr&#225;fica.xlsx" TargetMode="External"/><Relationship Id="rId5" Type="http://schemas.openxmlformats.org/officeDocument/2006/relationships/hyperlink" Target="1-Evolu&#231;&#227;o%20e%20varia&#231;&#227;o%20do%20estoque%20por%20unidade%20geogr&#225;fica.xlsx" TargetMode="External"/><Relationship Id="rId4" Type="http://schemas.openxmlformats.org/officeDocument/2006/relationships/hyperlink" Target="1-Evolu&#231;&#227;o%20e%20varia&#231;&#227;o%20do%20estoque%20por%20unidade%20geogr&#225;fica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2:K12"/>
  <sheetViews>
    <sheetView showGridLines="0" tabSelected="1" workbookViewId="0"/>
  </sheetViews>
  <sheetFormatPr defaultRowHeight="12.75"/>
  <sheetData>
    <row r="2" spans="2:11" ht="15" customHeight="1">
      <c r="B2" s="58" t="s">
        <v>32</v>
      </c>
      <c r="C2" s="58"/>
      <c r="D2" s="58"/>
      <c r="E2" s="58"/>
      <c r="F2" s="58"/>
      <c r="G2" s="58"/>
      <c r="H2" s="58"/>
      <c r="I2" s="58"/>
      <c r="J2" s="58"/>
      <c r="K2" s="58"/>
    </row>
    <row r="3" spans="2:11" ht="15" customHeight="1">
      <c r="B3" s="59" t="str">
        <f>'Tab 1'!B2</f>
        <v>Evolução do estoque de empregos em dezembro - Brasil e Grandes Regiões – 2006-2016</v>
      </c>
      <c r="C3" s="59"/>
      <c r="D3" s="59"/>
      <c r="E3" s="59"/>
      <c r="F3" s="59"/>
      <c r="G3" s="59"/>
      <c r="H3" s="59"/>
      <c r="I3" s="59"/>
      <c r="J3" s="59"/>
      <c r="K3" s="59"/>
    </row>
    <row r="4" spans="2:11" ht="15" customHeight="1">
      <c r="B4" s="56" t="str">
        <f>'Tab 2'!B2</f>
        <v>Variação percentual do estoque de empregos em dezembro - Brasil e Grandes Regiões – 2006-2016</v>
      </c>
      <c r="C4" s="56"/>
      <c r="D4" s="56"/>
      <c r="E4" s="56"/>
      <c r="F4" s="56"/>
      <c r="G4" s="56"/>
      <c r="H4" s="56"/>
      <c r="I4" s="56"/>
      <c r="J4" s="56"/>
      <c r="K4" s="56"/>
    </row>
    <row r="5" spans="2:11" ht="15" customHeight="1">
      <c r="B5" s="56" t="str">
        <f>'Tab 3'!B2</f>
        <v>Evolução do estoque de empregos em dezembro - Brasil, Nordeste e Bahia - 2006- 2016</v>
      </c>
      <c r="C5" s="56"/>
      <c r="D5" s="56"/>
      <c r="E5" s="56"/>
      <c r="F5" s="56"/>
      <c r="G5" s="56"/>
      <c r="H5" s="56"/>
      <c r="I5" s="56"/>
      <c r="J5" s="56"/>
      <c r="K5" s="56"/>
    </row>
    <row r="6" spans="2:11" ht="15" customHeight="1">
      <c r="B6" s="56" t="str">
        <f>'Tab 4'!B2</f>
        <v>Variação percentual do estoque de empregos em dezembro - Brasil, Nordeste e Bahia - 2006- 2016</v>
      </c>
      <c r="C6" s="56"/>
      <c r="D6" s="56"/>
      <c r="E6" s="56"/>
      <c r="F6" s="56"/>
      <c r="G6" s="56"/>
      <c r="H6" s="56"/>
      <c r="I6" s="56"/>
      <c r="J6" s="56"/>
      <c r="K6" s="56"/>
    </row>
    <row r="7" spans="2:11" ht="15" customHeight="1">
      <c r="B7" s="56" t="str">
        <f>'Tab 5'!B2</f>
        <v>Evolução do estoque de empregos em dezembro - Estados nordestinos - 2006 - 2016</v>
      </c>
      <c r="C7" s="56"/>
      <c r="D7" s="56"/>
      <c r="E7" s="56"/>
      <c r="F7" s="56"/>
      <c r="G7" s="56"/>
      <c r="H7" s="56"/>
      <c r="I7" s="56"/>
      <c r="J7" s="56"/>
      <c r="K7" s="56"/>
    </row>
    <row r="8" spans="2:11" ht="15" customHeight="1">
      <c r="B8" s="56" t="str">
        <f>'Tab 6'!B2</f>
        <v>Variação percentual do estoque de empregos em dezembro - Estados nordestinos - 2006 - 2016</v>
      </c>
      <c r="C8" s="56"/>
      <c r="D8" s="56"/>
      <c r="E8" s="56"/>
      <c r="F8" s="56"/>
      <c r="G8" s="56"/>
      <c r="H8" s="56"/>
      <c r="I8" s="56"/>
      <c r="J8" s="56"/>
      <c r="K8" s="56"/>
    </row>
    <row r="9" spans="2:11" ht="15" customHeight="1">
      <c r="B9" s="57" t="str">
        <f>'Tab 7'!B2</f>
        <v>Evolução do estoque de empregos em dezembro - Bahia - 2006 - 2016</v>
      </c>
      <c r="C9" s="57"/>
      <c r="D9" s="57"/>
      <c r="E9" s="57"/>
      <c r="F9" s="57"/>
      <c r="G9" s="57"/>
      <c r="H9" s="57"/>
      <c r="I9" s="57"/>
      <c r="J9" s="57"/>
      <c r="K9" s="57"/>
    </row>
    <row r="10" spans="2:11" ht="15" customHeight="1"/>
    <row r="11" spans="2:11" ht="15" customHeight="1"/>
    <row r="12" spans="2:11" ht="15" customHeight="1"/>
  </sheetData>
  <mergeCells count="8">
    <mergeCell ref="B6:K6"/>
    <mergeCell ref="B7:K7"/>
    <mergeCell ref="B8:K8"/>
    <mergeCell ref="B9:K9"/>
    <mergeCell ref="B2:K2"/>
    <mergeCell ref="B3:K3"/>
    <mergeCell ref="B4:K4"/>
    <mergeCell ref="B5:K5"/>
  </mergeCells>
  <hyperlinks>
    <hyperlink ref="B3" r:id="rId1" location="'Tab 1'!A1" display="1-Evolução e variação do estoque por unidade geográfica.xlsx - 'Tab 1'!A1"/>
    <hyperlink ref="B4" r:id="rId2" location="'Tab 2'!A1" display="1-Evolução e variação do estoque por unidade geográfica.xlsx - 'Tab 2'!A1"/>
    <hyperlink ref="B5" r:id="rId3" location="'Tab 3'!A1" display="1-Evolução e variação do estoque por unidade geográfica.xlsx - 'Tab 3'!A1"/>
    <hyperlink ref="B6" r:id="rId4" location="'Tab 4'!A1" display="1-Evolução e variação do estoque por unidade geográfica.xlsx - 'Tab 4'!A1"/>
    <hyperlink ref="B7" r:id="rId5" location="'Tab 5'!A1" display="1-Evolução e variação do estoque por unidade geográfica.xlsx - 'Tab 5'!A1"/>
    <hyperlink ref="B8" r:id="rId6" location="'Tab 6'!A1" display="1-Evolução e variação do estoque por unidade geográfica.xlsx - 'Tab 6'!A1"/>
    <hyperlink ref="B9" r:id="rId7" location="'Tab 7'!A1" display="1-Evolução e variação do estoque por unidade geográfica.xlsx - 'Tab 7'!A1"/>
    <hyperlink ref="B3:K3" location="'Tab 1'!A1" display="'Tab 1'!A1"/>
    <hyperlink ref="B4:K4" location="'Tab 2'!A1" display="'Tab 2'!A1"/>
    <hyperlink ref="B5:K5" location="'Tab 3'!A1" display="'Tab 3'!A1"/>
    <hyperlink ref="B6:K6" location="'Tab 4'!A1" display="'Tab 4'!A1"/>
    <hyperlink ref="B7:K7" location="'Tab 5'!A1" display="'Tab 5'!A1"/>
    <hyperlink ref="B8:K8" location="'Tab 6'!A1" display="'Tab 6'!A1"/>
    <hyperlink ref="B9:K9" location="'Tab 7'!A1" display="'Tab 7'!A1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16"/>
  <sheetViews>
    <sheetView workbookViewId="0"/>
  </sheetViews>
  <sheetFormatPr defaultRowHeight="13.5"/>
  <cols>
    <col min="1" max="1" width="9.140625" style="6"/>
    <col min="2" max="8" width="13.7109375" style="6" customWidth="1"/>
    <col min="9" max="9" width="10.140625" style="6" bestFit="1" customWidth="1"/>
    <col min="10" max="16384" width="9.140625" style="6"/>
  </cols>
  <sheetData>
    <row r="1" spans="1:9" ht="14.25">
      <c r="A1" s="55" t="s">
        <v>32</v>
      </c>
    </row>
    <row r="2" spans="1:9" ht="14.25" thickBot="1">
      <c r="B2" s="8" t="s">
        <v>31</v>
      </c>
    </row>
    <row r="3" spans="1:9" ht="18.95" customHeight="1" thickBot="1">
      <c r="B3" s="1" t="s">
        <v>16</v>
      </c>
      <c r="C3" s="2" t="s">
        <v>0</v>
      </c>
      <c r="D3" s="2" t="s">
        <v>2</v>
      </c>
      <c r="E3" s="2" t="s">
        <v>1</v>
      </c>
      <c r="F3" s="2" t="s">
        <v>3</v>
      </c>
      <c r="G3" s="2" t="s">
        <v>4</v>
      </c>
      <c r="H3" s="3" t="s">
        <v>5</v>
      </c>
    </row>
    <row r="4" spans="1:9">
      <c r="B4" s="24">
        <v>2006</v>
      </c>
      <c r="C4" s="18">
        <v>35155249</v>
      </c>
      <c r="D4" s="18">
        <v>1792126</v>
      </c>
      <c r="E4" s="18">
        <v>6185903</v>
      </c>
      <c r="F4" s="18">
        <v>18140168</v>
      </c>
      <c r="G4" s="18">
        <v>6170491</v>
      </c>
      <c r="H4" s="19">
        <v>2866561</v>
      </c>
    </row>
    <row r="5" spans="1:9">
      <c r="B5" s="24">
        <v>2007</v>
      </c>
      <c r="C5" s="20">
        <v>37607430</v>
      </c>
      <c r="D5" s="20">
        <v>1954641</v>
      </c>
      <c r="E5" s="20">
        <v>6567837</v>
      </c>
      <c r="F5" s="20">
        <v>19532512</v>
      </c>
      <c r="G5" s="20">
        <v>6502575</v>
      </c>
      <c r="H5" s="21">
        <v>3049865</v>
      </c>
    </row>
    <row r="6" spans="1:9">
      <c r="B6" s="24">
        <v>2008</v>
      </c>
      <c r="C6" s="20">
        <v>39441566</v>
      </c>
      <c r="D6" s="20">
        <v>2080009</v>
      </c>
      <c r="E6" s="20">
        <v>6948709</v>
      </c>
      <c r="F6" s="20">
        <v>20386019</v>
      </c>
      <c r="G6" s="20">
        <v>6802842</v>
      </c>
      <c r="H6" s="21">
        <v>3223987</v>
      </c>
    </row>
    <row r="7" spans="1:9">
      <c r="B7" s="24">
        <v>2009</v>
      </c>
      <c r="C7" s="20">
        <v>41207546</v>
      </c>
      <c r="D7" s="20">
        <v>2191265</v>
      </c>
      <c r="E7" s="20">
        <v>7422186</v>
      </c>
      <c r="F7" s="20">
        <v>21098135</v>
      </c>
      <c r="G7" s="20">
        <v>7078443</v>
      </c>
      <c r="H7" s="21">
        <v>3417517</v>
      </c>
    </row>
    <row r="8" spans="1:9">
      <c r="B8" s="24">
        <v>2010</v>
      </c>
      <c r="C8" s="20">
        <v>44068355</v>
      </c>
      <c r="D8" s="20">
        <v>2408182</v>
      </c>
      <c r="E8" s="20">
        <v>8010839</v>
      </c>
      <c r="F8" s="20">
        <v>22460999</v>
      </c>
      <c r="G8" s="20">
        <v>7557531</v>
      </c>
      <c r="H8" s="21">
        <v>3630804</v>
      </c>
    </row>
    <row r="9" spans="1:9">
      <c r="B9" s="24">
        <v>2011</v>
      </c>
      <c r="C9" s="20">
        <v>43684295</v>
      </c>
      <c r="D9" s="20">
        <v>2562748</v>
      </c>
      <c r="E9" s="20">
        <v>8481080</v>
      </c>
      <c r="F9" s="20">
        <v>20888541</v>
      </c>
      <c r="G9" s="20">
        <v>7902443</v>
      </c>
      <c r="H9" s="21">
        <v>3849483</v>
      </c>
    </row>
    <row r="10" spans="1:9">
      <c r="B10" s="24">
        <v>2012</v>
      </c>
      <c r="C10" s="20">
        <v>47458712</v>
      </c>
      <c r="D10" s="20">
        <v>2622185</v>
      </c>
      <c r="E10" s="20">
        <v>8613556</v>
      </c>
      <c r="F10" s="20">
        <v>24099808</v>
      </c>
      <c r="G10" s="20">
        <v>8129698</v>
      </c>
      <c r="H10" s="21">
        <v>3993465</v>
      </c>
    </row>
    <row r="11" spans="1:9">
      <c r="B11" s="24">
        <v>2013</v>
      </c>
      <c r="C11" s="20">
        <v>48948433</v>
      </c>
      <c r="D11" s="20">
        <v>2743248</v>
      </c>
      <c r="E11" s="20">
        <v>8926710</v>
      </c>
      <c r="F11" s="20">
        <v>24623001</v>
      </c>
      <c r="G11" s="20">
        <v>8415302</v>
      </c>
      <c r="H11" s="21">
        <v>4240172</v>
      </c>
    </row>
    <row r="12" spans="1:9">
      <c r="B12" s="24">
        <v>2014</v>
      </c>
      <c r="C12" s="20">
        <v>49571510</v>
      </c>
      <c r="D12" s="20">
        <v>2801469</v>
      </c>
      <c r="E12" s="20">
        <v>9132863</v>
      </c>
      <c r="F12" s="20">
        <v>24792464</v>
      </c>
      <c r="G12" s="20">
        <v>8550246</v>
      </c>
      <c r="H12" s="21">
        <v>4294468</v>
      </c>
    </row>
    <row r="13" spans="1:9">
      <c r="B13" s="24">
        <v>2015</v>
      </c>
      <c r="C13" s="20">
        <v>48060807</v>
      </c>
      <c r="D13" s="20">
        <v>2724584</v>
      </c>
      <c r="E13" s="20">
        <v>8899279</v>
      </c>
      <c r="F13" s="20">
        <v>23892188</v>
      </c>
      <c r="G13" s="20">
        <v>8333045</v>
      </c>
      <c r="H13" s="21">
        <v>4211711</v>
      </c>
    </row>
    <row r="14" spans="1:9" ht="14.25" thickBot="1">
      <c r="B14" s="54">
        <v>2016</v>
      </c>
      <c r="C14" s="22">
        <v>46060198</v>
      </c>
      <c r="D14" s="22">
        <v>2579035</v>
      </c>
      <c r="E14" s="22">
        <v>8436203</v>
      </c>
      <c r="F14" s="22">
        <v>22851175</v>
      </c>
      <c r="G14" s="22">
        <v>8091911</v>
      </c>
      <c r="H14" s="23">
        <v>4101874</v>
      </c>
      <c r="I14" s="16"/>
    </row>
    <row r="15" spans="1:9">
      <c r="B15" s="6" t="s">
        <v>19</v>
      </c>
    </row>
    <row r="16" spans="1:9">
      <c r="B16" s="6" t="s">
        <v>17</v>
      </c>
    </row>
  </sheetData>
  <hyperlinks>
    <hyperlink ref="A1" location="Índice!A1" display="Índice"/>
  </hyperlinks>
  <printOptions gridLines="1"/>
  <pageMargins left="0.75" right="0.75" top="1" bottom="1" header="0.5" footer="0.5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15"/>
  <sheetViews>
    <sheetView workbookViewId="0"/>
  </sheetViews>
  <sheetFormatPr defaultRowHeight="13.5"/>
  <cols>
    <col min="1" max="1" width="9.140625" style="6"/>
    <col min="2" max="8" width="13.7109375" style="6" customWidth="1"/>
    <col min="9" max="16384" width="9.140625" style="6"/>
  </cols>
  <sheetData>
    <row r="1" spans="1:8" ht="14.25">
      <c r="A1" s="55" t="s">
        <v>32</v>
      </c>
    </row>
    <row r="2" spans="1:8" ht="14.25" thickBot="1">
      <c r="B2" s="8" t="s">
        <v>33</v>
      </c>
    </row>
    <row r="3" spans="1:8" ht="18.95" customHeight="1" thickBot="1">
      <c r="B3" s="1" t="s">
        <v>16</v>
      </c>
      <c r="C3" s="2" t="s">
        <v>0</v>
      </c>
      <c r="D3" s="2" t="s">
        <v>2</v>
      </c>
      <c r="E3" s="2" t="s">
        <v>1</v>
      </c>
      <c r="F3" s="2" t="s">
        <v>3</v>
      </c>
      <c r="G3" s="2" t="s">
        <v>4</v>
      </c>
      <c r="H3" s="3" t="s">
        <v>5</v>
      </c>
    </row>
    <row r="4" spans="1:8">
      <c r="B4" s="4" t="s">
        <v>21</v>
      </c>
      <c r="C4" s="45">
        <v>31.019404812066615</v>
      </c>
      <c r="D4" s="45">
        <v>43.909245220481147</v>
      </c>
      <c r="E4" s="45">
        <v>36.377874014513324</v>
      </c>
      <c r="F4" s="45">
        <v>25.970029605017992</v>
      </c>
      <c r="G4" s="45">
        <v>31.138851024983261</v>
      </c>
      <c r="H4" s="46">
        <v>43.093902414775052</v>
      </c>
    </row>
    <row r="5" spans="1:8">
      <c r="B5" s="4" t="s">
        <v>22</v>
      </c>
      <c r="C5" s="47">
        <v>22.476324492261238</v>
      </c>
      <c r="D5" s="47">
        <v>31.944177984601772</v>
      </c>
      <c r="E5" s="47">
        <v>28.447204155645156</v>
      </c>
      <c r="F5" s="47">
        <v>16.990456731832545</v>
      </c>
      <c r="G5" s="47">
        <v>24.441640427061586</v>
      </c>
      <c r="H5" s="48">
        <v>34.493625127669588</v>
      </c>
    </row>
    <row r="6" spans="1:8">
      <c r="B6" s="4" t="s">
        <v>23</v>
      </c>
      <c r="C6" s="47">
        <v>16.780854999520052</v>
      </c>
      <c r="D6" s="47">
        <v>23.991530805876319</v>
      </c>
      <c r="E6" s="47">
        <v>21.406767789527521</v>
      </c>
      <c r="F6" s="47">
        <v>12.092385472612383</v>
      </c>
      <c r="G6" s="47">
        <v>18.948977500873898</v>
      </c>
      <c r="H6" s="48">
        <v>27.229855455372494</v>
      </c>
    </row>
    <row r="7" spans="1:8">
      <c r="B7" s="4" t="s">
        <v>24</v>
      </c>
      <c r="C7" s="47">
        <v>11.776124693278266</v>
      </c>
      <c r="D7" s="47">
        <v>17.696170933228068</v>
      </c>
      <c r="E7" s="47">
        <v>13.66197236232021</v>
      </c>
      <c r="F7" s="47">
        <v>8.3089808648963519</v>
      </c>
      <c r="G7" s="47">
        <v>14.317668447708062</v>
      </c>
      <c r="H7" s="48">
        <v>20.024977198357753</v>
      </c>
    </row>
    <row r="8" spans="1:8">
      <c r="B8" s="4" t="s">
        <v>25</v>
      </c>
      <c r="C8" s="47">
        <v>4.5198941508027701</v>
      </c>
      <c r="D8" s="47">
        <v>7.0946880260711191</v>
      </c>
      <c r="E8" s="47">
        <v>5.3098558091106316</v>
      </c>
      <c r="F8" s="47">
        <v>1.7371266522918236</v>
      </c>
      <c r="G8" s="47">
        <v>7.0708277610769974</v>
      </c>
      <c r="H8" s="48">
        <v>12.974261348175226</v>
      </c>
    </row>
    <row r="9" spans="1:8">
      <c r="B9" s="4" t="s">
        <v>26</v>
      </c>
      <c r="C9" s="47">
        <v>5.4388035791810303</v>
      </c>
      <c r="D9" s="47">
        <v>0.63552873712124636</v>
      </c>
      <c r="E9" s="47">
        <v>-0.52914251486838937</v>
      </c>
      <c r="F9" s="47">
        <v>9.3957447770047704</v>
      </c>
      <c r="G9" s="47">
        <v>2.3975876826950855</v>
      </c>
      <c r="H9" s="48">
        <v>6.5564908326650615</v>
      </c>
    </row>
    <row r="10" spans="1:8">
      <c r="B10" s="4" t="s">
        <v>27</v>
      </c>
      <c r="C10" s="47">
        <v>-2.9468014218337824</v>
      </c>
      <c r="D10" s="47">
        <v>-1.6455742062440291</v>
      </c>
      <c r="E10" s="47">
        <v>-2.05899862960199</v>
      </c>
      <c r="F10" s="47">
        <v>-5.1810910692732488</v>
      </c>
      <c r="G10" s="47">
        <v>-0.46480201355573114</v>
      </c>
      <c r="H10" s="48">
        <v>2.7146600758989998</v>
      </c>
    </row>
    <row r="11" spans="1:8">
      <c r="B11" s="4" t="s">
        <v>28</v>
      </c>
      <c r="C11" s="47">
        <v>-5.9005668271341802</v>
      </c>
      <c r="D11" s="47">
        <v>-5.9860792753699261</v>
      </c>
      <c r="E11" s="47">
        <v>-5.4948239608993683</v>
      </c>
      <c r="F11" s="47">
        <v>-7.1958166269010029</v>
      </c>
      <c r="G11" s="47">
        <v>-3.8428923881757302</v>
      </c>
      <c r="H11" s="48">
        <v>-3.2616129723039538</v>
      </c>
    </row>
    <row r="12" spans="1:8">
      <c r="B12" s="4" t="s">
        <v>29</v>
      </c>
      <c r="C12" s="49">
        <v>-7.0833266930944809</v>
      </c>
      <c r="D12" s="49">
        <v>-7.9399058136998839</v>
      </c>
      <c r="E12" s="49">
        <v>-7.6280570506751273</v>
      </c>
      <c r="F12" s="49">
        <v>-7.8301575833688828</v>
      </c>
      <c r="G12" s="49">
        <v>-5.3604890432392232</v>
      </c>
      <c r="H12" s="48">
        <v>-4.4846998510642067</v>
      </c>
    </row>
    <row r="13" spans="1:8">
      <c r="B13" s="17" t="s">
        <v>30</v>
      </c>
      <c r="C13" s="50">
        <v>-4.162662104279689</v>
      </c>
      <c r="D13" s="50">
        <v>-5.3420632287351024</v>
      </c>
      <c r="E13" s="50">
        <v>-5.2035226673981114</v>
      </c>
      <c r="F13" s="50">
        <v>-4.3571271078228584</v>
      </c>
      <c r="G13" s="50">
        <v>-2.8937081223010317</v>
      </c>
      <c r="H13" s="51">
        <v>-2.60789498614696</v>
      </c>
    </row>
    <row r="14" spans="1:8">
      <c r="B14" s="6" t="s">
        <v>19</v>
      </c>
    </row>
    <row r="15" spans="1:8">
      <c r="B15" s="6" t="s">
        <v>17</v>
      </c>
    </row>
  </sheetData>
  <hyperlinks>
    <hyperlink ref="A1" location="Índice!A1" display="Índice"/>
  </hyperlinks>
  <printOptions gridLines="1"/>
  <pageMargins left="0.75" right="0.75" top="1" bottom="1" header="0.5" footer="0.5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18"/>
  <sheetViews>
    <sheetView workbookViewId="0"/>
  </sheetViews>
  <sheetFormatPr defaultRowHeight="13.5"/>
  <cols>
    <col min="1" max="1" width="9.140625" style="6"/>
    <col min="2" max="5" width="13.7109375" style="6" customWidth="1"/>
    <col min="6" max="8" width="9.140625" style="9"/>
    <col min="9" max="16384" width="9.140625" style="6"/>
  </cols>
  <sheetData>
    <row r="1" spans="1:8" ht="14.25">
      <c r="A1" s="55" t="s">
        <v>32</v>
      </c>
    </row>
    <row r="2" spans="1:8" ht="14.25" thickBot="1">
      <c r="B2" s="8" t="s">
        <v>34</v>
      </c>
    </row>
    <row r="3" spans="1:8" ht="18.95" customHeight="1" thickBot="1">
      <c r="B3" s="1" t="s">
        <v>16</v>
      </c>
      <c r="C3" s="2" t="s">
        <v>0</v>
      </c>
      <c r="D3" s="2" t="s">
        <v>1</v>
      </c>
      <c r="E3" s="3" t="s">
        <v>6</v>
      </c>
    </row>
    <row r="4" spans="1:8" ht="13.5" customHeight="1">
      <c r="B4" s="25">
        <v>2006</v>
      </c>
      <c r="C4" s="28">
        <v>35155249</v>
      </c>
      <c r="D4" s="29">
        <v>6185903</v>
      </c>
      <c r="E4" s="30">
        <v>1681473</v>
      </c>
    </row>
    <row r="5" spans="1:8" ht="13.5" customHeight="1">
      <c r="B5" s="26">
        <v>2007</v>
      </c>
      <c r="C5" s="31">
        <v>37607430</v>
      </c>
      <c r="D5" s="32">
        <v>6567837</v>
      </c>
      <c r="E5" s="33">
        <v>1784626</v>
      </c>
    </row>
    <row r="6" spans="1:8" ht="13.5" customHeight="1">
      <c r="B6" s="26">
        <v>2008</v>
      </c>
      <c r="C6" s="31">
        <v>39441566</v>
      </c>
      <c r="D6" s="32">
        <v>6948709</v>
      </c>
      <c r="E6" s="33">
        <v>1861452</v>
      </c>
    </row>
    <row r="7" spans="1:8">
      <c r="B7" s="4">
        <v>2009</v>
      </c>
      <c r="C7" s="12">
        <v>41207546</v>
      </c>
      <c r="D7" s="12">
        <v>7422186</v>
      </c>
      <c r="E7" s="27">
        <v>1999632</v>
      </c>
    </row>
    <row r="8" spans="1:8">
      <c r="B8" s="4">
        <v>2010</v>
      </c>
      <c r="C8" s="12">
        <v>44068355</v>
      </c>
      <c r="D8" s="12">
        <v>8010839</v>
      </c>
      <c r="E8" s="27">
        <v>2139232</v>
      </c>
    </row>
    <row r="9" spans="1:8">
      <c r="B9" s="4">
        <v>2011</v>
      </c>
      <c r="C9" s="12">
        <v>43684295</v>
      </c>
      <c r="D9" s="12">
        <v>8481080</v>
      </c>
      <c r="E9" s="27">
        <v>2265618</v>
      </c>
    </row>
    <row r="10" spans="1:8">
      <c r="B10" s="4">
        <v>2012</v>
      </c>
      <c r="C10" s="12">
        <v>47458712</v>
      </c>
      <c r="D10" s="12">
        <v>8613556</v>
      </c>
      <c r="E10" s="27">
        <v>2256621</v>
      </c>
    </row>
    <row r="11" spans="1:8">
      <c r="B11" s="4">
        <v>2013</v>
      </c>
      <c r="C11" s="12">
        <v>48948433</v>
      </c>
      <c r="D11" s="12">
        <v>8926710</v>
      </c>
      <c r="E11" s="27">
        <v>2314907</v>
      </c>
    </row>
    <row r="12" spans="1:8">
      <c r="B12" s="4">
        <v>2014</v>
      </c>
      <c r="C12" s="12">
        <v>49571510</v>
      </c>
      <c r="D12" s="12">
        <v>9132863</v>
      </c>
      <c r="E12" s="27">
        <v>2372583</v>
      </c>
      <c r="H12" s="7"/>
    </row>
    <row r="13" spans="1:8">
      <c r="B13" s="4">
        <v>2015</v>
      </c>
      <c r="C13" s="12">
        <v>48060807</v>
      </c>
      <c r="D13" s="12">
        <v>8899279</v>
      </c>
      <c r="E13" s="27">
        <v>2312404</v>
      </c>
    </row>
    <row r="14" spans="1:8" ht="14.25" thickBot="1">
      <c r="B14" s="5">
        <v>2016</v>
      </c>
      <c r="C14" s="14">
        <v>46060198</v>
      </c>
      <c r="D14" s="14">
        <v>8436203</v>
      </c>
      <c r="E14" s="34">
        <v>2171345</v>
      </c>
    </row>
    <row r="15" spans="1:8">
      <c r="B15" s="6" t="s">
        <v>20</v>
      </c>
    </row>
    <row r="16" spans="1:8">
      <c r="B16" s="6" t="s">
        <v>18</v>
      </c>
    </row>
    <row r="17" spans="3:5">
      <c r="C17" s="10"/>
      <c r="D17" s="10"/>
      <c r="E17" s="10"/>
    </row>
    <row r="18" spans="3:5">
      <c r="C18" s="52"/>
      <c r="D18" s="52"/>
      <c r="E18" s="52"/>
    </row>
  </sheetData>
  <hyperlinks>
    <hyperlink ref="A1" location="Índice!A1" display="Índice"/>
  </hyperlinks>
  <printOptions gridLines="1"/>
  <pageMargins left="0.75" right="0.75" top="1" bottom="1" header="0.5" footer="0.5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15"/>
  <sheetViews>
    <sheetView workbookViewId="0"/>
  </sheetViews>
  <sheetFormatPr defaultRowHeight="13.5"/>
  <cols>
    <col min="1" max="1" width="9.140625" style="6"/>
    <col min="2" max="5" width="13.7109375" style="6" customWidth="1"/>
    <col min="6" max="8" width="9.140625" style="9"/>
    <col min="9" max="16384" width="9.140625" style="6"/>
  </cols>
  <sheetData>
    <row r="1" spans="1:5" ht="14.25">
      <c r="A1" s="55" t="s">
        <v>32</v>
      </c>
    </row>
    <row r="2" spans="1:5" ht="14.25" thickBot="1">
      <c r="B2" s="8" t="s">
        <v>36</v>
      </c>
    </row>
    <row r="3" spans="1:5" ht="18.95" customHeight="1" thickBot="1">
      <c r="B3" s="1" t="s">
        <v>16</v>
      </c>
      <c r="C3" s="2" t="s">
        <v>0</v>
      </c>
      <c r="D3" s="2" t="s">
        <v>7</v>
      </c>
      <c r="E3" s="3" t="s">
        <v>6</v>
      </c>
    </row>
    <row r="4" spans="1:5" ht="13.5" customHeight="1">
      <c r="B4" s="26" t="s">
        <v>21</v>
      </c>
      <c r="C4" s="38">
        <v>31.019404812066615</v>
      </c>
      <c r="D4" s="38">
        <v>36.377874014513324</v>
      </c>
      <c r="E4" s="44">
        <v>29.13350377912699</v>
      </c>
    </row>
    <row r="5" spans="1:5" ht="13.5" customHeight="1">
      <c r="B5" s="26" t="s">
        <v>22</v>
      </c>
      <c r="C5" s="38">
        <v>22.476324492261238</v>
      </c>
      <c r="D5" s="38">
        <v>28.447204155645156</v>
      </c>
      <c r="E5" s="39">
        <v>21.66947024194425</v>
      </c>
    </row>
    <row r="6" spans="1:5" ht="13.5" customHeight="1">
      <c r="B6" s="26" t="s">
        <v>23</v>
      </c>
      <c r="C6" s="38">
        <v>16.780854999520052</v>
      </c>
      <c r="D6" s="38">
        <v>21.406767789527521</v>
      </c>
      <c r="E6" s="39">
        <v>16.647917861970118</v>
      </c>
    </row>
    <row r="7" spans="1:5">
      <c r="B7" s="4" t="s">
        <v>24</v>
      </c>
      <c r="C7" s="40">
        <v>11.776124693278266</v>
      </c>
      <c r="D7" s="40">
        <v>13.66197236232021</v>
      </c>
      <c r="E7" s="41">
        <v>8.5872300503292607</v>
      </c>
    </row>
    <row r="8" spans="1:5">
      <c r="B8" s="4" t="s">
        <v>25</v>
      </c>
      <c r="C8" s="40">
        <v>4.5198941508027701</v>
      </c>
      <c r="D8" s="40">
        <v>5.3098558091106316</v>
      </c>
      <c r="E8" s="41">
        <v>1.5011462057411258</v>
      </c>
    </row>
    <row r="9" spans="1:5">
      <c r="B9" s="4" t="s">
        <v>26</v>
      </c>
      <c r="C9" s="40">
        <v>5.4388035791810303</v>
      </c>
      <c r="D9" s="40">
        <v>-0.52914251486838937</v>
      </c>
      <c r="E9" s="41">
        <v>-4.1610280285555641</v>
      </c>
    </row>
    <row r="10" spans="1:5">
      <c r="B10" s="4" t="s">
        <v>27</v>
      </c>
      <c r="C10" s="40">
        <v>-2.9468014218337824</v>
      </c>
      <c r="D10" s="40">
        <v>-2.05899862960199</v>
      </c>
      <c r="E10" s="41">
        <v>-3.7789243297833357</v>
      </c>
    </row>
    <row r="11" spans="1:5">
      <c r="B11" s="4" t="s">
        <v>28</v>
      </c>
      <c r="C11" s="40">
        <v>-5.9005668271341802</v>
      </c>
      <c r="D11" s="40">
        <v>-5.4948239608993683</v>
      </c>
      <c r="E11" s="41">
        <v>-6.2016314262300813</v>
      </c>
    </row>
    <row r="12" spans="1:5">
      <c r="B12" s="4" t="s">
        <v>29</v>
      </c>
      <c r="C12" s="40">
        <v>-7.0833266930944809</v>
      </c>
      <c r="D12" s="40">
        <v>-7.6280570506751273</v>
      </c>
      <c r="E12" s="41">
        <v>-8.4818107522476556</v>
      </c>
    </row>
    <row r="13" spans="1:5" ht="14.25" thickBot="1">
      <c r="B13" s="5" t="s">
        <v>30</v>
      </c>
      <c r="C13" s="42">
        <v>-4.162662104279689</v>
      </c>
      <c r="D13" s="42">
        <v>-5.2035226673981114</v>
      </c>
      <c r="E13" s="43">
        <v>-6.1001018853106981</v>
      </c>
    </row>
    <row r="14" spans="1:5">
      <c r="B14" s="6" t="s">
        <v>19</v>
      </c>
    </row>
    <row r="15" spans="1:5">
      <c r="B15" s="6" t="s">
        <v>17</v>
      </c>
    </row>
  </sheetData>
  <hyperlinks>
    <hyperlink ref="A1" location="Índice!A1" display="Índice"/>
  </hyperlinks>
  <printOptions gridLines="1"/>
  <pageMargins left="0.75" right="0.75" top="1" bottom="1" header="0.5" footer="0.5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K31"/>
  <sheetViews>
    <sheetView showGridLines="0" workbookViewId="0"/>
  </sheetViews>
  <sheetFormatPr defaultRowHeight="13.5"/>
  <cols>
    <col min="1" max="1" width="9.140625" style="6"/>
    <col min="2" max="5" width="13.7109375" style="6" customWidth="1"/>
    <col min="6" max="8" width="13.7109375" style="9" customWidth="1"/>
    <col min="9" max="11" width="13.7109375" style="6" customWidth="1"/>
    <col min="12" max="16384" width="9.140625" style="6"/>
  </cols>
  <sheetData>
    <row r="1" spans="1:11" ht="14.25">
      <c r="A1" s="55" t="s">
        <v>32</v>
      </c>
    </row>
    <row r="2" spans="1:11" ht="14.25" thickBot="1">
      <c r="B2" s="11" t="s">
        <v>35</v>
      </c>
    </row>
    <row r="3" spans="1:11" ht="27.95" customHeight="1" thickBot="1">
      <c r="B3" s="1" t="s">
        <v>16</v>
      </c>
      <c r="C3" s="2" t="s">
        <v>8</v>
      </c>
      <c r="D3" s="2" t="s">
        <v>9</v>
      </c>
      <c r="E3" s="3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3" t="s">
        <v>6</v>
      </c>
    </row>
    <row r="4" spans="1:11" ht="13.5" customHeight="1">
      <c r="B4" s="26">
        <v>2006</v>
      </c>
      <c r="C4" s="32">
        <v>437433</v>
      </c>
      <c r="D4" s="32">
        <v>293248</v>
      </c>
      <c r="E4" s="35">
        <v>989490</v>
      </c>
      <c r="F4" s="32">
        <v>475257</v>
      </c>
      <c r="G4" s="32">
        <v>450720</v>
      </c>
      <c r="H4" s="32">
        <v>1162556</v>
      </c>
      <c r="I4" s="32">
        <v>393232</v>
      </c>
      <c r="J4" s="32">
        <v>302494</v>
      </c>
      <c r="K4" s="35">
        <v>1681473</v>
      </c>
    </row>
    <row r="5" spans="1:11" ht="13.5" customHeight="1">
      <c r="B5" s="26">
        <v>2007</v>
      </c>
      <c r="C5" s="32">
        <v>482938</v>
      </c>
      <c r="D5" s="32">
        <v>298831</v>
      </c>
      <c r="E5" s="35">
        <v>1059392</v>
      </c>
      <c r="F5" s="32">
        <v>498467</v>
      </c>
      <c r="G5" s="32">
        <v>475471</v>
      </c>
      <c r="H5" s="32">
        <v>1239499</v>
      </c>
      <c r="I5" s="32">
        <v>407937</v>
      </c>
      <c r="J5" s="32">
        <v>320676</v>
      </c>
      <c r="K5" s="35">
        <v>1784626</v>
      </c>
    </row>
    <row r="6" spans="1:11" ht="13.5" customHeight="1">
      <c r="B6" s="26">
        <v>2008</v>
      </c>
      <c r="C6" s="32">
        <v>540010</v>
      </c>
      <c r="D6" s="32">
        <v>335632</v>
      </c>
      <c r="E6" s="35">
        <v>1129999</v>
      </c>
      <c r="F6" s="32">
        <v>515227</v>
      </c>
      <c r="G6" s="32">
        <v>513339</v>
      </c>
      <c r="H6" s="32">
        <v>1308771</v>
      </c>
      <c r="I6" s="32">
        <v>425033</v>
      </c>
      <c r="J6" s="32">
        <v>319246</v>
      </c>
      <c r="K6" s="35">
        <v>1861452</v>
      </c>
    </row>
    <row r="7" spans="1:11">
      <c r="B7" s="4">
        <v>2009</v>
      </c>
      <c r="C7" s="12">
        <v>562275</v>
      </c>
      <c r="D7" s="12">
        <v>351701</v>
      </c>
      <c r="E7" s="13">
        <v>1236261</v>
      </c>
      <c r="F7" s="12">
        <v>538757</v>
      </c>
      <c r="G7" s="12">
        <v>543375</v>
      </c>
      <c r="H7" s="12">
        <v>1399997</v>
      </c>
      <c r="I7" s="12">
        <v>446136</v>
      </c>
      <c r="J7" s="12">
        <v>344052</v>
      </c>
      <c r="K7" s="13">
        <v>1999632</v>
      </c>
    </row>
    <row r="8" spans="1:11">
      <c r="B8" s="4">
        <v>2010</v>
      </c>
      <c r="C8" s="12">
        <v>636625</v>
      </c>
      <c r="D8" s="12">
        <v>377463</v>
      </c>
      <c r="E8" s="13">
        <v>1325792</v>
      </c>
      <c r="F8" s="12">
        <v>575026</v>
      </c>
      <c r="G8" s="12">
        <v>579504</v>
      </c>
      <c r="H8" s="12">
        <v>1536626</v>
      </c>
      <c r="I8" s="12">
        <v>470992</v>
      </c>
      <c r="J8" s="12">
        <v>369579</v>
      </c>
      <c r="K8" s="13">
        <v>2139232</v>
      </c>
    </row>
    <row r="9" spans="1:11">
      <c r="B9" s="4">
        <v>2011</v>
      </c>
      <c r="C9" s="12">
        <v>675274</v>
      </c>
      <c r="D9" s="12">
        <v>393363</v>
      </c>
      <c r="E9" s="13">
        <v>1406906</v>
      </c>
      <c r="F9" s="12">
        <v>592444</v>
      </c>
      <c r="G9" s="12">
        <v>614813</v>
      </c>
      <c r="H9" s="12">
        <v>1648927</v>
      </c>
      <c r="I9" s="12">
        <v>497898</v>
      </c>
      <c r="J9" s="12">
        <v>385837</v>
      </c>
      <c r="K9" s="13">
        <v>2265618</v>
      </c>
    </row>
    <row r="10" spans="1:11">
      <c r="B10" s="4">
        <v>2012</v>
      </c>
      <c r="C10" s="12">
        <v>696348</v>
      </c>
      <c r="D10" s="12">
        <v>418380</v>
      </c>
      <c r="E10" s="13">
        <v>1423648</v>
      </c>
      <c r="F10" s="12">
        <v>602226</v>
      </c>
      <c r="G10" s="12">
        <v>628047</v>
      </c>
      <c r="H10" s="12">
        <v>1694647</v>
      </c>
      <c r="I10" s="12">
        <v>505132</v>
      </c>
      <c r="J10" s="12">
        <v>388507</v>
      </c>
      <c r="K10" s="13">
        <v>2256621</v>
      </c>
    </row>
    <row r="11" spans="1:11">
      <c r="B11" s="4">
        <v>2013</v>
      </c>
      <c r="C11" s="12">
        <v>721490</v>
      </c>
      <c r="D11" s="12">
        <v>444121</v>
      </c>
      <c r="E11" s="13">
        <v>1495923</v>
      </c>
      <c r="F11" s="12">
        <v>617645</v>
      </c>
      <c r="G11" s="12">
        <v>659242</v>
      </c>
      <c r="H11" s="12">
        <v>1758482</v>
      </c>
      <c r="I11" s="12">
        <v>509125</v>
      </c>
      <c r="J11" s="12">
        <v>405775</v>
      </c>
      <c r="K11" s="13">
        <v>2314907</v>
      </c>
    </row>
    <row r="12" spans="1:11">
      <c r="B12" s="4">
        <v>2014</v>
      </c>
      <c r="C12" s="12">
        <v>738826</v>
      </c>
      <c r="D12" s="12">
        <v>457730</v>
      </c>
      <c r="E12" s="13">
        <v>1552447</v>
      </c>
      <c r="F12" s="12">
        <v>632140</v>
      </c>
      <c r="G12" s="12">
        <v>679180</v>
      </c>
      <c r="H12" s="12">
        <v>1768543</v>
      </c>
      <c r="I12" s="12">
        <v>514391</v>
      </c>
      <c r="J12" s="12">
        <v>417023</v>
      </c>
      <c r="K12" s="13">
        <v>2372583</v>
      </c>
    </row>
    <row r="13" spans="1:11">
      <c r="B13" s="4">
        <v>2015</v>
      </c>
      <c r="C13" s="12">
        <v>722866</v>
      </c>
      <c r="D13" s="12">
        <v>460776</v>
      </c>
      <c r="E13" s="12">
        <v>1542759</v>
      </c>
      <c r="F13" s="12">
        <v>608866</v>
      </c>
      <c r="G13" s="12">
        <v>667030</v>
      </c>
      <c r="H13" s="12">
        <v>1670335</v>
      </c>
      <c r="I13" s="12">
        <v>509275</v>
      </c>
      <c r="J13" s="12">
        <v>404968</v>
      </c>
      <c r="K13" s="13">
        <v>2312404</v>
      </c>
    </row>
    <row r="14" spans="1:11" ht="14.25" thickBot="1">
      <c r="B14" s="5">
        <v>2016</v>
      </c>
      <c r="C14" s="14">
        <v>700200</v>
      </c>
      <c r="D14" s="14">
        <v>441693</v>
      </c>
      <c r="E14" s="14">
        <v>1443365</v>
      </c>
      <c r="F14" s="14">
        <v>585969</v>
      </c>
      <c r="G14" s="14">
        <v>634632</v>
      </c>
      <c r="H14" s="14">
        <v>1585654</v>
      </c>
      <c r="I14" s="14">
        <v>490272</v>
      </c>
      <c r="J14" s="14">
        <v>383073</v>
      </c>
      <c r="K14" s="15">
        <v>2171345</v>
      </c>
    </row>
    <row r="15" spans="1:11">
      <c r="B15" s="6" t="s">
        <v>19</v>
      </c>
      <c r="K15" s="10"/>
    </row>
    <row r="16" spans="1:11">
      <c r="B16" s="6" t="s">
        <v>17</v>
      </c>
      <c r="K16" s="10"/>
    </row>
    <row r="17" spans="3:11">
      <c r="K17" s="10"/>
    </row>
    <row r="18" spans="3:11" ht="14.25">
      <c r="C18" s="36"/>
      <c r="D18" s="36"/>
      <c r="E18" s="36"/>
      <c r="F18" s="36"/>
      <c r="G18" s="36"/>
      <c r="H18" s="36"/>
      <c r="I18" s="36"/>
      <c r="J18" s="36"/>
      <c r="K18" s="36"/>
    </row>
    <row r="19" spans="3:11" ht="14.25">
      <c r="C19" s="53"/>
      <c r="D19" s="53"/>
      <c r="E19" s="53"/>
      <c r="F19" s="53"/>
      <c r="G19" s="53"/>
      <c r="H19" s="53"/>
      <c r="I19" s="53"/>
      <c r="J19" s="53"/>
      <c r="K19" s="53"/>
    </row>
    <row r="20" spans="3:11" ht="14.25">
      <c r="C20" s="36"/>
      <c r="D20" s="36"/>
      <c r="E20" s="36"/>
      <c r="F20" s="36"/>
      <c r="G20" s="36"/>
      <c r="H20" s="36"/>
      <c r="I20" s="36"/>
      <c r="J20" s="36"/>
      <c r="K20" s="36"/>
    </row>
    <row r="21" spans="3:11" ht="14.25">
      <c r="C21" s="36"/>
      <c r="D21" s="36"/>
      <c r="E21" s="36"/>
      <c r="F21" s="36"/>
      <c r="G21" s="36"/>
      <c r="H21" s="36"/>
      <c r="I21" s="36"/>
      <c r="J21" s="36"/>
      <c r="K21" s="36"/>
    </row>
    <row r="22" spans="3:11" ht="14.25">
      <c r="C22" s="36"/>
      <c r="D22" s="36"/>
      <c r="E22" s="36"/>
      <c r="F22" s="36"/>
      <c r="G22" s="36"/>
      <c r="H22" s="36"/>
      <c r="I22" s="36"/>
      <c r="J22" s="36"/>
      <c r="K22" s="36"/>
    </row>
    <row r="23" spans="3:11" ht="14.25">
      <c r="C23" s="36"/>
      <c r="D23" s="36"/>
      <c r="E23" s="36"/>
      <c r="F23" s="36"/>
      <c r="G23" s="36"/>
      <c r="H23" s="36"/>
      <c r="I23" s="36"/>
      <c r="J23" s="36"/>
      <c r="K23" s="36"/>
    </row>
    <row r="24" spans="3:11" ht="14.25">
      <c r="C24" s="36"/>
      <c r="D24" s="36"/>
      <c r="E24" s="36"/>
      <c r="F24" s="36"/>
      <c r="G24" s="36"/>
      <c r="H24" s="36"/>
      <c r="I24" s="36"/>
      <c r="J24" s="36"/>
      <c r="K24" s="36"/>
    </row>
    <row r="25" spans="3:11" ht="14.25">
      <c r="C25" s="36"/>
      <c r="D25" s="36"/>
      <c r="E25" s="36"/>
      <c r="F25" s="36"/>
      <c r="G25" s="36"/>
      <c r="H25" s="36"/>
      <c r="I25" s="36"/>
      <c r="J25" s="36"/>
      <c r="K25" s="36"/>
    </row>
    <row r="26" spans="3:11" ht="14.25">
      <c r="C26" s="36"/>
      <c r="D26" s="36"/>
      <c r="E26" s="36"/>
      <c r="F26" s="36"/>
      <c r="G26" s="36"/>
      <c r="H26" s="36"/>
      <c r="I26" s="36"/>
      <c r="J26" s="36"/>
      <c r="K26" s="36"/>
    </row>
    <row r="27" spans="3:11" ht="14.25">
      <c r="C27" s="36"/>
      <c r="D27" s="36"/>
      <c r="E27" s="36"/>
      <c r="F27" s="36"/>
      <c r="G27" s="36"/>
      <c r="H27" s="36"/>
      <c r="I27" s="36"/>
      <c r="J27" s="36"/>
      <c r="K27" s="36"/>
    </row>
    <row r="28" spans="3:11" ht="14.25">
      <c r="C28" s="36"/>
      <c r="D28" s="36"/>
      <c r="E28" s="36"/>
      <c r="F28" s="36"/>
      <c r="G28" s="36"/>
      <c r="H28" s="36"/>
      <c r="I28" s="36"/>
      <c r="J28" s="36"/>
      <c r="K28" s="36"/>
    </row>
    <row r="29" spans="3:11" ht="14.25">
      <c r="C29" s="36"/>
      <c r="D29" s="36"/>
      <c r="E29" s="36"/>
      <c r="F29" s="36"/>
      <c r="G29" s="36"/>
      <c r="H29" s="36"/>
      <c r="I29" s="36"/>
      <c r="J29" s="36"/>
      <c r="K29" s="36"/>
    </row>
    <row r="30" spans="3:11" ht="14.25">
      <c r="C30" s="36"/>
      <c r="D30" s="36"/>
      <c r="E30" s="36"/>
      <c r="F30" s="36"/>
      <c r="G30" s="36"/>
      <c r="H30" s="36"/>
      <c r="I30" s="36"/>
      <c r="J30" s="36"/>
      <c r="K30" s="36"/>
    </row>
    <row r="31" spans="3:11" ht="14.25">
      <c r="C31" s="36"/>
      <c r="D31" s="36"/>
      <c r="E31" s="36"/>
      <c r="F31" s="36"/>
      <c r="G31" s="36"/>
      <c r="H31" s="36"/>
      <c r="I31" s="36"/>
      <c r="J31" s="36"/>
      <c r="K31" s="36"/>
    </row>
  </sheetData>
  <hyperlinks>
    <hyperlink ref="A1" location="Índice!A1" display="Índice"/>
  </hyperlinks>
  <printOptions gridLines="1"/>
  <pageMargins left="0.75" right="0.75" top="1" bottom="1" header="0.5" footer="0.5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K15"/>
  <sheetViews>
    <sheetView workbookViewId="0"/>
  </sheetViews>
  <sheetFormatPr defaultRowHeight="13.5"/>
  <cols>
    <col min="1" max="1" width="9.140625" style="6"/>
    <col min="2" max="5" width="13.7109375" style="6" customWidth="1"/>
    <col min="6" max="8" width="13.7109375" style="9" customWidth="1"/>
    <col min="9" max="11" width="13.7109375" style="6" customWidth="1"/>
    <col min="12" max="16384" width="9.140625" style="6"/>
  </cols>
  <sheetData>
    <row r="1" spans="1:11" ht="14.25">
      <c r="A1" s="55" t="s">
        <v>32</v>
      </c>
    </row>
    <row r="2" spans="1:11" ht="14.25" thickBot="1">
      <c r="B2" s="11" t="s">
        <v>37</v>
      </c>
    </row>
    <row r="3" spans="1:11" ht="27.95" customHeight="1" thickBot="1">
      <c r="B3" s="1"/>
      <c r="C3" s="2" t="s">
        <v>8</v>
      </c>
      <c r="D3" s="2" t="s">
        <v>9</v>
      </c>
      <c r="E3" s="3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3" t="s">
        <v>6</v>
      </c>
    </row>
    <row r="4" spans="1:11" ht="13.5" customHeight="1">
      <c r="B4" s="26" t="s">
        <v>21</v>
      </c>
      <c r="C4" s="37">
        <v>60.070227897758052</v>
      </c>
      <c r="D4" s="37">
        <v>50.620976102138805</v>
      </c>
      <c r="E4" s="44">
        <v>45.869589384430363</v>
      </c>
      <c r="F4" s="37">
        <v>23.295185552238053</v>
      </c>
      <c r="G4" s="37">
        <v>40.804046858359953</v>
      </c>
      <c r="H4" s="37">
        <v>36.393773719287502</v>
      </c>
      <c r="I4" s="37">
        <v>24.677544045245554</v>
      </c>
      <c r="J4" s="37">
        <v>26.638214311688831</v>
      </c>
      <c r="K4" s="44">
        <v>29.13350377912699</v>
      </c>
    </row>
    <row r="5" spans="1:11" ht="13.5" customHeight="1">
      <c r="B5" s="26" t="s">
        <v>22</v>
      </c>
      <c r="C5" s="38">
        <v>44.987555338366413</v>
      </c>
      <c r="D5" s="38">
        <v>47.806954432438403</v>
      </c>
      <c r="E5" s="39">
        <v>36.244657312873798</v>
      </c>
      <c r="F5" s="38">
        <v>17.554221242328978</v>
      </c>
      <c r="G5" s="38">
        <v>33.474386450488041</v>
      </c>
      <c r="H5" s="38">
        <v>27.92700921904737</v>
      </c>
      <c r="I5" s="38">
        <v>20.18326359217232</v>
      </c>
      <c r="J5" s="38">
        <v>19.457957564644687</v>
      </c>
      <c r="K5" s="39">
        <v>21.66947024194425</v>
      </c>
    </row>
    <row r="6" spans="1:11" ht="13.5" customHeight="1">
      <c r="B6" s="26" t="s">
        <v>23</v>
      </c>
      <c r="C6" s="38">
        <v>29.664265476565248</v>
      </c>
      <c r="D6" s="38">
        <v>31.600383753634929</v>
      </c>
      <c r="E6" s="39">
        <v>27.731528965954837</v>
      </c>
      <c r="F6" s="38">
        <v>13.730258701504386</v>
      </c>
      <c r="G6" s="38">
        <v>23.628245662223211</v>
      </c>
      <c r="H6" s="38">
        <v>21.15595470865415</v>
      </c>
      <c r="I6" s="38">
        <v>15.349161123959787</v>
      </c>
      <c r="J6" s="38">
        <v>19.993046114908253</v>
      </c>
      <c r="K6" s="39">
        <v>16.647917861970118</v>
      </c>
    </row>
    <row r="7" spans="1:11">
      <c r="B7" s="4" t="s">
        <v>24</v>
      </c>
      <c r="C7" s="40">
        <v>24.529811924769909</v>
      </c>
      <c r="D7" s="40">
        <v>25.587644049917401</v>
      </c>
      <c r="E7" s="40">
        <v>16.752449523199388</v>
      </c>
      <c r="F7" s="40">
        <v>8.7631344001098821</v>
      </c>
      <c r="G7" s="40">
        <v>16.794478951000691</v>
      </c>
      <c r="H7" s="40">
        <v>13.261242702662933</v>
      </c>
      <c r="I7" s="40">
        <v>9.8929474420356129</v>
      </c>
      <c r="J7" s="40">
        <v>11.341599525653098</v>
      </c>
      <c r="K7" s="41">
        <v>8.5872300503292607</v>
      </c>
    </row>
    <row r="8" spans="1:11">
      <c r="B8" s="4" t="s">
        <v>25</v>
      </c>
      <c r="C8" s="40">
        <v>9.9862556450029452</v>
      </c>
      <c r="D8" s="40">
        <v>17.016237353065069</v>
      </c>
      <c r="E8" s="41">
        <v>8.868133161159518</v>
      </c>
      <c r="F8" s="40">
        <v>1.9030443840800242</v>
      </c>
      <c r="G8" s="40">
        <v>9.5129628095750842</v>
      </c>
      <c r="H8" s="40">
        <v>3.1906267367596284</v>
      </c>
      <c r="I8" s="40">
        <v>4.0934877874783435</v>
      </c>
      <c r="J8" s="40">
        <v>3.6511814794671777</v>
      </c>
      <c r="K8" s="41">
        <v>1.5011462057411258</v>
      </c>
    </row>
    <row r="9" spans="1:11">
      <c r="B9" s="4" t="s">
        <v>26</v>
      </c>
      <c r="C9" s="40">
        <v>3.6912423697639771</v>
      </c>
      <c r="D9" s="40">
        <v>12.286361452398928</v>
      </c>
      <c r="E9" s="41">
        <v>2.5914311261733194</v>
      </c>
      <c r="F9" s="40">
        <v>-1.092930302273295</v>
      </c>
      <c r="G9" s="40">
        <v>3.2235818045487004</v>
      </c>
      <c r="H9" s="40">
        <v>-3.8372226302316599</v>
      </c>
      <c r="I9" s="40">
        <v>-1.5316390103997204</v>
      </c>
      <c r="J9" s="40">
        <v>-0.71636468249545793</v>
      </c>
      <c r="K9" s="41">
        <v>-4.1610280285555641</v>
      </c>
    </row>
    <row r="10" spans="1:11">
      <c r="B10" s="4" t="s">
        <v>27</v>
      </c>
      <c r="C10" s="40">
        <v>0.55317169001706046</v>
      </c>
      <c r="D10" s="40">
        <v>5.5722070844686646</v>
      </c>
      <c r="E10" s="41">
        <v>1.3849631369552025</v>
      </c>
      <c r="F10" s="40">
        <v>-2.6994849109802632</v>
      </c>
      <c r="G10" s="40">
        <v>1.0484884093069466</v>
      </c>
      <c r="H10" s="40">
        <v>-6.4316049301122895</v>
      </c>
      <c r="I10" s="40">
        <v>-2.9418053102951305</v>
      </c>
      <c r="J10" s="40">
        <v>-1.3986877971310685</v>
      </c>
      <c r="K10" s="41">
        <v>-3.7789243297833357</v>
      </c>
    </row>
    <row r="11" spans="1:11">
      <c r="B11" s="4" t="s">
        <v>28</v>
      </c>
      <c r="C11" s="40">
        <v>-2.9508378494504428</v>
      </c>
      <c r="D11" s="40">
        <v>-0.54669785936715443</v>
      </c>
      <c r="E11" s="41">
        <v>-3.5134161317126615</v>
      </c>
      <c r="F11" s="40">
        <v>-5.1285123331363485</v>
      </c>
      <c r="G11" s="40">
        <v>-3.733075259161279</v>
      </c>
      <c r="H11" s="40">
        <v>-9.8282495925462978</v>
      </c>
      <c r="I11" s="40">
        <v>-3.7030198870611342</v>
      </c>
      <c r="J11" s="40">
        <v>-5.5947261413344833</v>
      </c>
      <c r="K11" s="41">
        <v>-6.2016314262300813</v>
      </c>
    </row>
    <row r="12" spans="1:11">
      <c r="B12" s="4" t="s">
        <v>29</v>
      </c>
      <c r="C12" s="40">
        <v>-5.2280239190282964</v>
      </c>
      <c r="D12" s="40">
        <v>-3.5035938216852731</v>
      </c>
      <c r="E12" s="40">
        <v>-7.0264556535585427</v>
      </c>
      <c r="F12" s="40">
        <v>-7.3039200177175942</v>
      </c>
      <c r="G12" s="40">
        <v>-6.5590859565947168</v>
      </c>
      <c r="H12" s="40">
        <v>-10.341224386401688</v>
      </c>
      <c r="I12" s="40">
        <v>-4.6888456446555242</v>
      </c>
      <c r="J12" s="40">
        <v>-8.1410377844867075</v>
      </c>
      <c r="K12" s="41">
        <v>-8.4818107522476556</v>
      </c>
    </row>
    <row r="13" spans="1:11" ht="14.25" thickBot="1">
      <c r="B13" s="5" t="s">
        <v>30</v>
      </c>
      <c r="C13" s="42">
        <v>-3.1355742281418686</v>
      </c>
      <c r="D13" s="42">
        <v>-4.1414917443616854</v>
      </c>
      <c r="E13" s="42">
        <v>-6.4426135255085208</v>
      </c>
      <c r="F13" s="42">
        <v>-3.7605975699086498</v>
      </c>
      <c r="G13" s="42">
        <v>-4.8570529061661389</v>
      </c>
      <c r="H13" s="42">
        <v>-5.0697015868074367</v>
      </c>
      <c r="I13" s="42">
        <v>-3.7313828481665112</v>
      </c>
      <c r="J13" s="42">
        <v>-5.4066000276565056</v>
      </c>
      <c r="K13" s="43">
        <v>-6.1001018853106981</v>
      </c>
    </row>
    <row r="14" spans="1:11">
      <c r="B14" s="6" t="s">
        <v>19</v>
      </c>
    </row>
    <row r="15" spans="1:11">
      <c r="B15" s="6" t="s">
        <v>17</v>
      </c>
    </row>
  </sheetData>
  <hyperlinks>
    <hyperlink ref="A1" location="Índice!A1" display="Índice"/>
  </hyperlinks>
  <printOptions gridLines="1"/>
  <pageMargins left="0.75" right="0.75" top="1" bottom="1" header="0.5" footer="0.5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C16"/>
  <sheetViews>
    <sheetView workbookViewId="0"/>
  </sheetViews>
  <sheetFormatPr defaultRowHeight="13.5"/>
  <cols>
    <col min="1" max="1" width="9.140625" style="6"/>
    <col min="2" max="3" width="13.7109375" style="6" customWidth="1"/>
    <col min="4" max="16384" width="9.140625" style="6"/>
  </cols>
  <sheetData>
    <row r="1" spans="1:3" ht="14.25">
      <c r="A1" s="55" t="s">
        <v>32</v>
      </c>
    </row>
    <row r="2" spans="1:3" ht="14.25" thickBot="1">
      <c r="B2" s="11" t="s">
        <v>38</v>
      </c>
    </row>
    <row r="3" spans="1:3" ht="18.95" customHeight="1" thickBot="1">
      <c r="B3" s="1" t="s">
        <v>16</v>
      </c>
      <c r="C3" s="3" t="s">
        <v>6</v>
      </c>
    </row>
    <row r="4" spans="1:3" ht="13.5" customHeight="1">
      <c r="B4" s="26">
        <v>2006</v>
      </c>
      <c r="C4" s="35">
        <v>1681473</v>
      </c>
    </row>
    <row r="5" spans="1:3" ht="13.5" customHeight="1">
      <c r="B5" s="26">
        <v>2007</v>
      </c>
      <c r="C5" s="35">
        <v>1784626</v>
      </c>
    </row>
    <row r="6" spans="1:3" ht="13.5" customHeight="1">
      <c r="B6" s="26">
        <v>2008</v>
      </c>
      <c r="C6" s="35">
        <v>1861452</v>
      </c>
    </row>
    <row r="7" spans="1:3">
      <c r="B7" s="4">
        <v>2009</v>
      </c>
      <c r="C7" s="13">
        <v>1999632</v>
      </c>
    </row>
    <row r="8" spans="1:3">
      <c r="B8" s="4">
        <v>2010</v>
      </c>
      <c r="C8" s="13">
        <v>2139232</v>
      </c>
    </row>
    <row r="9" spans="1:3">
      <c r="B9" s="4">
        <v>2011</v>
      </c>
      <c r="C9" s="13">
        <v>2265618</v>
      </c>
    </row>
    <row r="10" spans="1:3">
      <c r="B10" s="4">
        <v>2012</v>
      </c>
      <c r="C10" s="13">
        <v>2256621</v>
      </c>
    </row>
    <row r="11" spans="1:3">
      <c r="B11" s="4">
        <v>2013</v>
      </c>
      <c r="C11" s="13">
        <v>2314907</v>
      </c>
    </row>
    <row r="12" spans="1:3">
      <c r="B12" s="4">
        <v>2014</v>
      </c>
      <c r="C12" s="13">
        <v>2372583</v>
      </c>
    </row>
    <row r="13" spans="1:3">
      <c r="B13" s="4">
        <v>2015</v>
      </c>
      <c r="C13" s="13">
        <v>2312404</v>
      </c>
    </row>
    <row r="14" spans="1:3" ht="14.25" thickBot="1">
      <c r="B14" s="5">
        <v>2016</v>
      </c>
      <c r="C14" s="15">
        <v>2171345</v>
      </c>
    </row>
    <row r="15" spans="1:3">
      <c r="B15" s="6" t="s">
        <v>19</v>
      </c>
    </row>
    <row r="16" spans="1:3">
      <c r="B16" s="6" t="s">
        <v>17</v>
      </c>
    </row>
  </sheetData>
  <hyperlinks>
    <hyperlink ref="A1" location="Índice!A1" display="Índice"/>
  </hyperlinks>
  <printOptions gridLines="1"/>
  <pageMargins left="0.75" right="0.75" top="1" bottom="1" header="0.5" footer="0.5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Gráficos</vt:lpstr>
      </vt:variant>
      <vt:variant>
        <vt:i4>7</vt:i4>
      </vt:variant>
    </vt:vector>
  </HeadingPairs>
  <TitlesOfParts>
    <vt:vector size="15" baseType="lpstr">
      <vt:lpstr>Índice</vt:lpstr>
      <vt:lpstr>Tab 1</vt:lpstr>
      <vt:lpstr>Tab 2</vt:lpstr>
      <vt:lpstr>Tab 3</vt:lpstr>
      <vt:lpstr>Tab 4</vt:lpstr>
      <vt:lpstr>Tab 5</vt:lpstr>
      <vt:lpstr>Tab 6</vt:lpstr>
      <vt:lpstr>Tab 7</vt:lpstr>
      <vt:lpstr>Gráf 1</vt:lpstr>
      <vt:lpstr>Gráf 2</vt:lpstr>
      <vt:lpstr>Gráf 3</vt:lpstr>
      <vt:lpstr>Gráf 4</vt:lpstr>
      <vt:lpstr>Gráf 5</vt:lpstr>
      <vt:lpstr>Gráf 6</vt:lpstr>
      <vt:lpstr>Gráf 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MARLON LOPES COSTA</dc:creator>
  <cp:lastModifiedBy>luanarodrigues</cp:lastModifiedBy>
  <cp:lastPrinted>2011-04-29T17:35:30Z</cp:lastPrinted>
  <dcterms:created xsi:type="dcterms:W3CDTF">2011-04-26T17:58:19Z</dcterms:created>
  <dcterms:modified xsi:type="dcterms:W3CDTF">2017-11-16T13:41:04Z</dcterms:modified>
</cp:coreProperties>
</file>