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3395" windowHeight="8475" activeTab="0"/>
  </bookViews>
  <sheets>
    <sheet name="2.2.1" sheetId="1" r:id="rId1"/>
  </sheets>
  <definedNames>
    <definedName name="CODTERRITORIO">#REF!</definedName>
    <definedName name="DICNOMEBL_BLC_UNIC">#REF!</definedName>
    <definedName name="FILTROBL_BLC_UNIC">#REF!</definedName>
    <definedName name="NOMEPRODUTO1">#REF!</definedName>
    <definedName name="NOMEPRODUTO2">#REF!</definedName>
    <definedName name="NOMEPRODUTO3">#REF!</definedName>
    <definedName name="NOMEPRODUTO4">#REF!</definedName>
    <definedName name="NOMETERRITORIO">#REF!</definedName>
    <definedName name="NOMETERRITORIOMAIS">#REF!</definedName>
    <definedName name="NOMETERRITORIOTIT">#REF!</definedName>
    <definedName name="NOMETERRITORIOTITMAIS">#REF!</definedName>
    <definedName name="NOMEUNIDADE1">#REF!</definedName>
    <definedName name="NOMEUNIDADE2">#REF!</definedName>
    <definedName name="NOMEUNIDADE3">#REF!</definedName>
    <definedName name="NOMEUNIDADE4">#REF!</definedName>
    <definedName name="NUMERODEORDEM">#REF!</definedName>
    <definedName name="ORDEMTERRITORIO">#REF!</definedName>
    <definedName name="TOTORDEMBLC_UNIC">#REF!</definedName>
  </definedNames>
  <calcPr fullCalcOnLoad="1"/>
</workbook>
</file>

<file path=xl/sharedStrings.xml><?xml version="1.0" encoding="utf-8"?>
<sst xmlns="http://schemas.openxmlformats.org/spreadsheetml/2006/main" count="26" uniqueCount="24">
  <si>
    <t xml:space="preserve">POPULAÇÃO  EM  IDADE ATIVA E ECONOMICAMENTE ATIVA </t>
  </si>
  <si>
    <t>WORKING-AGE POPULATION AND ECONOMICALLY ACTIVE POPULATION</t>
  </si>
  <si>
    <t>BAHIA, 2007/2009</t>
  </si>
  <si>
    <t>Pop.T</t>
  </si>
  <si>
    <t>PIA</t>
  </si>
  <si>
    <t>PIA/Pop.T</t>
  </si>
  <si>
    <t>PEA</t>
  </si>
  <si>
    <t>PEA/Pop.T</t>
  </si>
  <si>
    <t>PEA/PIA</t>
  </si>
  <si>
    <t>Ocup.</t>
  </si>
  <si>
    <t xml:space="preserve">  Elaboração: SEI/COPES</t>
  </si>
  <si>
    <t>Desoc.</t>
  </si>
  <si>
    <t>Tx. Desoc.</t>
  </si>
  <si>
    <t xml:space="preserve">PIA </t>
  </si>
  <si>
    <t>Tx Desoc.</t>
  </si>
  <si>
    <r>
      <t xml:space="preserve">ESPECIFICAÇÃO </t>
    </r>
    <r>
      <rPr>
        <i/>
        <sz val="8"/>
        <color indexed="8"/>
        <rFont val="Arial"/>
        <family val="2"/>
      </rPr>
      <t>Description</t>
    </r>
  </si>
  <si>
    <r>
      <t>População em Idade Ativa (PIA) (em mil)</t>
    </r>
    <r>
      <rPr>
        <sz val="8"/>
        <color indexed="8"/>
        <rFont val="Arial"/>
        <family val="2"/>
      </rPr>
      <t xml:space="preserve">                       </t>
    </r>
    <r>
      <rPr>
        <i/>
        <sz val="8"/>
        <color indexed="8"/>
        <rFont val="Arial"/>
        <family val="2"/>
      </rPr>
      <t xml:space="preserve">         Working Age Population (PIA) (in thousands)</t>
    </r>
  </si>
  <si>
    <r>
      <t>PIA sobre a população total (%)</t>
    </r>
    <r>
      <rPr>
        <sz val="8"/>
        <rFont val="Arial"/>
        <family val="2"/>
      </rPr>
      <t xml:space="preserve">                                                                      </t>
    </r>
    <r>
      <rPr>
        <i/>
        <sz val="8"/>
        <rFont val="Arial"/>
        <family val="2"/>
      </rPr>
      <t>PIA as percentage of total population (%)</t>
    </r>
  </si>
  <si>
    <r>
      <t>População Economicamente Ativa (PEA) (em mil)</t>
    </r>
    <r>
      <rPr>
        <sz val="8"/>
        <color indexed="8"/>
        <rFont val="Arial"/>
        <family val="2"/>
      </rPr>
      <t xml:space="preserve">       </t>
    </r>
    <r>
      <rPr>
        <i/>
        <sz val="8"/>
        <color indexed="8"/>
        <rFont val="Arial"/>
        <family val="2"/>
      </rPr>
      <t>Economically Active Population (PEA) (in thousands)</t>
    </r>
  </si>
  <si>
    <r>
      <t>PEA sobre a população total (%)</t>
    </r>
    <r>
      <rPr>
        <sz val="8"/>
        <rFont val="Arial"/>
        <family val="2"/>
      </rPr>
      <t xml:space="preserve">                                                                 </t>
    </r>
    <r>
      <rPr>
        <i/>
        <sz val="8"/>
        <rFont val="Arial"/>
        <family val="2"/>
      </rPr>
      <t>PEA as a percentage of total population (%)</t>
    </r>
  </si>
  <si>
    <r>
      <t>Taxa de atividade (PEA/PIA) (%)</t>
    </r>
    <r>
      <rPr>
        <sz val="8"/>
        <color indexed="8"/>
        <rFont val="Arial"/>
        <family val="2"/>
      </rPr>
      <t xml:space="preserve">                                                 </t>
    </r>
    <r>
      <rPr>
        <i/>
        <sz val="8"/>
        <color indexed="8"/>
        <rFont val="Arial"/>
        <family val="2"/>
      </rPr>
      <t>Activity rate (PEA/PIA) (%)</t>
    </r>
  </si>
  <si>
    <r>
      <t xml:space="preserve">Taxa de desocupação (desocupados/PEA) (%) </t>
    </r>
    <r>
      <rPr>
        <sz val="8"/>
        <rFont val="Arial"/>
        <family val="2"/>
      </rPr>
      <t xml:space="preserve">                                                     </t>
    </r>
    <r>
      <rPr>
        <i/>
        <sz val="8"/>
        <rFont val="Arial"/>
        <family val="2"/>
      </rPr>
      <t>Unemployment rate (unemployed/PEA) (%)</t>
    </r>
  </si>
  <si>
    <r>
      <t xml:space="preserve">Fonte: IBGE – PNAD 2007 a 2009.
  </t>
    </r>
    <r>
      <rPr>
        <i/>
        <sz val="8"/>
        <rFont val="Arial"/>
        <family val="2"/>
      </rPr>
      <t>Source: IBGE–PNAD 2007 a 2009</t>
    </r>
  </si>
  <si>
    <r>
      <t xml:space="preserve">Fonte: IBGE – PNAD 2007 a 2009.
</t>
    </r>
    <r>
      <rPr>
        <i/>
        <sz val="8"/>
        <rFont val="Arial"/>
        <family val="2"/>
      </rPr>
      <t>Source: IBGE–PNAD 2007 a 2009.</t>
    </r>
  </si>
</sst>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0.0"/>
    <numFmt numFmtId="167" formatCode="0.0"/>
    <numFmt numFmtId="168" formatCode="###\ ###\ ###\ ##0;\-###\ ###\ ###\ ##0;&quot;-&quot;"/>
    <numFmt numFmtId="169" formatCode="@*."/>
    <numFmt numFmtId="170" formatCode="_(* #,##0_);_(* \(#,##0\);_(* &quot;-&quot;??_);_(@_)"/>
    <numFmt numFmtId="171" formatCode="0.000"/>
    <numFmt numFmtId="172" formatCode="0.0%"/>
  </numFmts>
  <fonts count="30">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0"/>
      <name val="Arial"/>
      <family val="2"/>
    </font>
    <font>
      <sz val="11"/>
      <color indexed="60"/>
      <name val="Calibri"/>
      <family val="2"/>
    </font>
    <font>
      <sz val="6"/>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8"/>
      <color indexed="8"/>
      <name val="Arial"/>
      <family val="2"/>
    </font>
    <font>
      <b/>
      <sz val="8"/>
      <name val="Arial"/>
      <family val="2"/>
    </font>
    <font>
      <i/>
      <sz val="8"/>
      <color indexed="8"/>
      <name val="Arial"/>
      <family val="2"/>
    </font>
    <font>
      <sz val="8"/>
      <color indexed="9"/>
      <name val="Arial"/>
      <family val="2"/>
    </font>
    <font>
      <sz val="8"/>
      <name val="Arial"/>
      <family val="2"/>
    </font>
    <font>
      <sz val="8"/>
      <color indexed="8"/>
      <name val="Arial"/>
      <family val="2"/>
    </font>
    <font>
      <i/>
      <sz val="8"/>
      <name val="Arial"/>
      <family val="2"/>
    </font>
    <font>
      <b/>
      <sz val="8"/>
      <color indexed="9"/>
      <name val="Arial"/>
      <family val="2"/>
    </font>
    <font>
      <sz val="8"/>
      <color indexed="10"/>
      <name val="Arial"/>
      <family val="2"/>
    </font>
    <font>
      <sz val="7.3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6" fillId="7" borderId="1" applyNumberFormat="0" applyAlignment="0" applyProtection="0"/>
    <xf numFmtId="0" fontId="7" fillId="0" borderId="0" applyNumberFormat="0" applyFill="0" applyBorder="0" applyAlignment="0" applyProtection="0"/>
    <xf numFmtId="0" fontId="8"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9" fillId="0" borderId="0" applyFont="0" applyFill="0" applyBorder="0" applyAlignment="0" applyProtection="0"/>
    <xf numFmtId="0" fontId="10" fillId="22" borderId="0" applyNumberFormat="0" applyBorder="0" applyAlignment="0" applyProtection="0"/>
    <xf numFmtId="0" fontId="9" fillId="0" borderId="0" applyBorder="0">
      <alignment/>
      <protection/>
    </xf>
    <xf numFmtId="0" fontId="11" fillId="0" borderId="0">
      <alignment/>
      <protection/>
    </xf>
    <xf numFmtId="0" fontId="9" fillId="0" borderId="0">
      <alignment/>
      <protection/>
    </xf>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5" fontId="1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cellStyleXfs>
  <cellXfs count="47">
    <xf numFmtId="0" fontId="0" fillId="0" borderId="0" xfId="0" applyAlignment="1">
      <alignment/>
    </xf>
    <xf numFmtId="0" fontId="20" fillId="0" borderId="0" xfId="50" applyFont="1" applyFill="1">
      <alignment/>
      <protection/>
    </xf>
    <xf numFmtId="0" fontId="21" fillId="0" borderId="0" xfId="50" applyFont="1" applyFill="1">
      <alignment/>
      <protection/>
    </xf>
    <xf numFmtId="0" fontId="22" fillId="0" borderId="0" xfId="50" applyFont="1" applyFill="1">
      <alignment/>
      <protection/>
    </xf>
    <xf numFmtId="0" fontId="20" fillId="0" borderId="10" xfId="50" applyFont="1" applyFill="1" applyBorder="1" applyAlignment="1">
      <alignment horizontal="left" vertical="center"/>
      <protection/>
    </xf>
    <xf numFmtId="0" fontId="21" fillId="0" borderId="10" xfId="50" applyFont="1" applyFill="1" applyBorder="1" applyAlignment="1">
      <alignment horizontal="center" vertical="center"/>
      <protection/>
    </xf>
    <xf numFmtId="0" fontId="20" fillId="0" borderId="10" xfId="50" applyFont="1" applyFill="1" applyBorder="1" applyAlignment="1">
      <alignment horizontal="center" vertical="center"/>
      <protection/>
    </xf>
    <xf numFmtId="0" fontId="20" fillId="0" borderId="0" xfId="50" applyFont="1" applyFill="1" applyBorder="1" applyAlignment="1">
      <alignment horizontal="center" vertical="center"/>
      <protection/>
    </xf>
    <xf numFmtId="0" fontId="23" fillId="0" borderId="0" xfId="50" applyFont="1" applyFill="1">
      <alignment/>
      <protection/>
    </xf>
    <xf numFmtId="0" fontId="24" fillId="0" borderId="0" xfId="50" applyFont="1" applyFill="1">
      <alignment/>
      <protection/>
    </xf>
    <xf numFmtId="0" fontId="21" fillId="0" borderId="0" xfId="50" applyFont="1" applyFill="1" applyBorder="1" applyAlignment="1">
      <alignment vertical="center" wrapText="1"/>
      <protection/>
    </xf>
    <xf numFmtId="3" fontId="21" fillId="0" borderId="0" xfId="50" applyNumberFormat="1" applyFont="1" applyFill="1" applyAlignment="1">
      <alignment horizontal="center" vertical="center"/>
      <protection/>
    </xf>
    <xf numFmtId="166" fontId="24" fillId="0" borderId="0" xfId="50" applyNumberFormat="1" applyFont="1" applyFill="1" applyAlignment="1">
      <alignment horizontal="center"/>
      <protection/>
    </xf>
    <xf numFmtId="3" fontId="24" fillId="0" borderId="0" xfId="50" applyNumberFormat="1" applyFont="1" applyFill="1" applyAlignment="1">
      <alignment horizontal="center"/>
      <protection/>
    </xf>
    <xf numFmtId="3" fontId="23" fillId="0" borderId="0" xfId="50" applyNumberFormat="1" applyFont="1" applyFill="1">
      <alignment/>
      <protection/>
    </xf>
    <xf numFmtId="167" fontId="24" fillId="0" borderId="0" xfId="50" applyNumberFormat="1" applyFont="1" applyFill="1" applyBorder="1" applyAlignment="1">
      <alignment horizontal="center" vertical="center"/>
      <protection/>
    </xf>
    <xf numFmtId="167" fontId="24" fillId="0" borderId="0" xfId="50" applyNumberFormat="1" applyFont="1" applyFill="1" applyBorder="1" applyAlignment="1">
      <alignment horizontal="center"/>
      <protection/>
    </xf>
    <xf numFmtId="3" fontId="27" fillId="0" borderId="0" xfId="50" applyNumberFormat="1" applyFont="1" applyFill="1">
      <alignment/>
      <protection/>
    </xf>
    <xf numFmtId="3" fontId="24" fillId="0" borderId="0" xfId="50" applyNumberFormat="1" applyFont="1" applyFill="1" applyBorder="1" applyAlignment="1">
      <alignment horizontal="center" vertical="center"/>
      <protection/>
    </xf>
    <xf numFmtId="167" fontId="27" fillId="0" borderId="0" xfId="50" applyNumberFormat="1" applyFont="1" applyFill="1">
      <alignment/>
      <protection/>
    </xf>
    <xf numFmtId="167" fontId="24" fillId="0" borderId="0" xfId="50" applyNumberFormat="1" applyFont="1" applyFill="1" applyAlignment="1">
      <alignment horizontal="center" vertical="center"/>
      <protection/>
    </xf>
    <xf numFmtId="167" fontId="24" fillId="0" borderId="0" xfId="50" applyNumberFormat="1" applyFont="1" applyFill="1" applyAlignment="1">
      <alignment horizontal="center"/>
      <protection/>
    </xf>
    <xf numFmtId="166" fontId="27" fillId="0" borderId="0" xfId="50" applyNumberFormat="1" applyFont="1" applyFill="1" applyBorder="1" applyAlignment="1">
      <alignment vertical="center"/>
      <protection/>
    </xf>
    <xf numFmtId="0" fontId="21" fillId="0" borderId="11" xfId="50" applyFont="1" applyFill="1" applyBorder="1" applyAlignment="1">
      <alignment vertical="center" wrapText="1"/>
      <protection/>
    </xf>
    <xf numFmtId="166" fontId="24" fillId="0" borderId="11" xfId="50" applyNumberFormat="1" applyFont="1" applyFill="1" applyBorder="1" applyAlignment="1">
      <alignment horizontal="center" vertical="center"/>
      <protection/>
    </xf>
    <xf numFmtId="166" fontId="24" fillId="0" borderId="0" xfId="50" applyNumberFormat="1" applyFont="1" applyFill="1" applyBorder="1" applyAlignment="1">
      <alignment horizontal="center" vertical="center"/>
      <protection/>
    </xf>
    <xf numFmtId="167" fontId="27" fillId="0" borderId="0" xfId="50" applyNumberFormat="1" applyFont="1" applyFill="1" applyBorder="1">
      <alignment/>
      <protection/>
    </xf>
    <xf numFmtId="0" fontId="24" fillId="0" borderId="0" xfId="50" applyFont="1" applyFill="1" applyAlignment="1">
      <alignment wrapText="1"/>
      <protection/>
    </xf>
    <xf numFmtId="166" fontId="24" fillId="0" borderId="0" xfId="50" applyNumberFormat="1" applyFont="1" applyFill="1" applyBorder="1" applyAlignment="1">
      <alignment horizontal="right" vertical="center"/>
      <protection/>
    </xf>
    <xf numFmtId="0" fontId="24" fillId="0" borderId="0" xfId="50" applyFont="1" applyFill="1" applyBorder="1">
      <alignment/>
      <protection/>
    </xf>
    <xf numFmtId="0" fontId="24" fillId="24" borderId="0" xfId="50" applyFont="1" applyFill="1" applyAlignment="1">
      <alignment vertical="center"/>
      <protection/>
    </xf>
    <xf numFmtId="0" fontId="24" fillId="0" borderId="0" xfId="50" applyFont="1" applyFill="1" applyBorder="1" applyAlignment="1">
      <alignment horizontal="left" vertical="center" wrapText="1"/>
      <protection/>
    </xf>
    <xf numFmtId="0" fontId="25" fillId="0" borderId="0" xfId="50" applyFont="1" applyFill="1" applyBorder="1" applyAlignment="1">
      <alignment horizontal="left" vertical="center" wrapText="1"/>
      <protection/>
    </xf>
    <xf numFmtId="1" fontId="24" fillId="0" borderId="0" xfId="50" applyNumberFormat="1" applyFont="1" applyFill="1">
      <alignment/>
      <protection/>
    </xf>
    <xf numFmtId="0" fontId="24" fillId="0" borderId="0" xfId="50" applyFont="1" applyFill="1" applyBorder="1" applyAlignment="1">
      <alignment horizontal="left" vertical="center" wrapText="1"/>
      <protection/>
    </xf>
    <xf numFmtId="0" fontId="25" fillId="0" borderId="0" xfId="50" applyFont="1" applyFill="1" applyBorder="1" applyAlignment="1">
      <alignment horizontal="left" vertical="center" wrapText="1"/>
      <protection/>
    </xf>
    <xf numFmtId="0" fontId="25" fillId="0" borderId="0" xfId="50" applyFont="1" applyFill="1" applyBorder="1" applyAlignment="1">
      <alignment horizontal="justify" vertical="justify"/>
      <protection/>
    </xf>
    <xf numFmtId="1" fontId="23" fillId="0" borderId="0" xfId="50" applyNumberFormat="1" applyFont="1" applyFill="1">
      <alignment/>
      <protection/>
    </xf>
    <xf numFmtId="167" fontId="23" fillId="0" borderId="0" xfId="50" applyNumberFormat="1" applyFont="1" applyFill="1">
      <alignment/>
      <protection/>
    </xf>
    <xf numFmtId="0" fontId="21" fillId="0" borderId="0" xfId="50" applyFont="1" applyFill="1" applyBorder="1" applyAlignment="1">
      <alignment horizontal="left" vertical="center"/>
      <protection/>
    </xf>
    <xf numFmtId="0" fontId="21" fillId="0" borderId="0" xfId="50" applyFont="1" applyFill="1" applyBorder="1" applyAlignment="1">
      <alignment horizontal="center" vertical="center"/>
      <protection/>
    </xf>
    <xf numFmtId="0" fontId="23" fillId="0" borderId="0" xfId="50" applyFont="1" applyFill="1" applyBorder="1" applyAlignment="1">
      <alignment vertical="center" wrapText="1"/>
      <protection/>
    </xf>
    <xf numFmtId="3" fontId="24" fillId="0" borderId="0" xfId="50" applyNumberFormat="1" applyFont="1" applyFill="1" applyBorder="1" applyAlignment="1">
      <alignment horizontal="right"/>
      <protection/>
    </xf>
    <xf numFmtId="0" fontId="23" fillId="0" borderId="0" xfId="50" applyFont="1" applyFill="1" applyBorder="1" applyAlignment="1">
      <alignment wrapText="1"/>
      <protection/>
    </xf>
    <xf numFmtId="3" fontId="24" fillId="0" borderId="0" xfId="50" applyNumberFormat="1" applyFont="1" applyFill="1" applyBorder="1" applyAlignment="1">
      <alignment horizontal="right" vertical="center"/>
      <protection/>
    </xf>
    <xf numFmtId="0" fontId="23" fillId="0" borderId="0" xfId="50" applyFont="1" applyFill="1" applyBorder="1" applyAlignment="1">
      <alignment vertical="center"/>
      <protection/>
    </xf>
    <xf numFmtId="0" fontId="28" fillId="0" borderId="0" xfId="50" applyFont="1" applyFill="1">
      <alignment/>
      <protection/>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Moeda 2" xfId="48"/>
    <cellStyle name="Neutra" xfId="49"/>
    <cellStyle name="Normal 2" xfId="50"/>
    <cellStyle name="Normal 3" xfId="51"/>
    <cellStyle name="Normal 4" xfId="52"/>
    <cellStyle name="Nota" xfId="53"/>
    <cellStyle name="Percent" xfId="54"/>
    <cellStyle name="Saída" xfId="55"/>
    <cellStyle name="Comma" xfId="56"/>
    <cellStyle name="Comma [0]" xfId="57"/>
    <cellStyle name="Separador de milhares 2" xfId="58"/>
    <cellStyle name="Texto de Aviso" xfId="59"/>
    <cellStyle name="Texto Explicativo" xfId="60"/>
    <cellStyle name="Título" xfId="61"/>
    <cellStyle name="Título 1" xfId="62"/>
    <cellStyle name="Título 2" xfId="63"/>
    <cellStyle name="Título 3" xfId="64"/>
    <cellStyle name="Título 4" xfId="65"/>
    <cellStyle name="Total"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8"/>
          <c:w val="0.91425"/>
          <c:h val="0.8335"/>
        </c:manualLayout>
      </c:layout>
      <c:barChart>
        <c:barDir val="col"/>
        <c:grouping val="clustered"/>
        <c:varyColors val="0"/>
        <c:ser>
          <c:idx val="1"/>
          <c:order val="0"/>
          <c:tx>
            <c:strRef>
              <c:f>'2.2.1'!$E$25</c:f>
              <c:strCache>
                <c:ptCount val="1"/>
                <c:pt idx="0">
                  <c:v>PIA </c:v>
                </c:pt>
              </c:strCache>
            </c:strRef>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'2.2.1'!$F$24:$H$24</c:f>
              <c:numCache>
                <c:ptCount val="3"/>
              </c:numCache>
            </c:numRef>
          </c:cat>
          <c:val>
            <c:numRef>
              <c:f>'2.2.1'!$B$5:$D$5</c:f>
              <c:numCache>
                <c:ptCount val="3"/>
                <c:pt idx="0">
                  <c:v>11889.496</c:v>
                </c:pt>
                <c:pt idx="1">
                  <c:v>12136.051</c:v>
                </c:pt>
                <c:pt idx="2">
                  <c:v>12287.997</c:v>
                </c:pt>
              </c:numCache>
            </c:numRef>
          </c:val>
        </c:ser>
        <c:ser>
          <c:idx val="0"/>
          <c:order val="1"/>
          <c:tx>
            <c:strRef>
              <c:f>'2.2.1'!$E$26</c:f>
              <c:strCache>
                <c:ptCount val="1"/>
                <c:pt idx="0">
                  <c:v>PEA</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'2.2.1'!$F$24:$H$24</c:f>
              <c:numCache>
                <c:ptCount val="3"/>
              </c:numCache>
            </c:numRef>
          </c:cat>
          <c:val>
            <c:numRef>
              <c:f>'2.2.1'!$B$7:$D$7</c:f>
              <c:numCache>
                <c:ptCount val="3"/>
                <c:pt idx="0">
                  <c:v>7311.112</c:v>
                </c:pt>
                <c:pt idx="1">
                  <c:v>7654.582</c:v>
                </c:pt>
                <c:pt idx="2">
                  <c:v>7800.165</c:v>
                </c:pt>
              </c:numCache>
            </c:numRef>
          </c:val>
        </c:ser>
        <c:gapWidth val="230"/>
        <c:axId val="1260114"/>
        <c:axId val="11341027"/>
      </c:barChart>
      <c:lineChart>
        <c:grouping val="standard"/>
        <c:varyColors val="0"/>
        <c:ser>
          <c:idx val="2"/>
          <c:order val="2"/>
          <c:tx>
            <c:strRef>
              <c:f>'2.2.1'!$E$27</c:f>
              <c:strCache>
                <c:ptCount val="1"/>
                <c:pt idx="0">
                  <c:v>Tx Desoc.</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'2.2.1'!$F$24:$H$24</c:f>
              <c:numCache>
                <c:ptCount val="3"/>
              </c:numCache>
            </c:numRef>
          </c:cat>
          <c:val>
            <c:numRef>
              <c:f>'2.2.1'!$B$10:$D$10</c:f>
              <c:numCache>
                <c:ptCount val="3"/>
                <c:pt idx="0">
                  <c:v>9.291951757817419</c:v>
                </c:pt>
                <c:pt idx="1">
                  <c:v>9.046058948744687</c:v>
                </c:pt>
                <c:pt idx="2">
                  <c:v>9.279726775010529</c:v>
                </c:pt>
              </c:numCache>
            </c:numRef>
          </c:val>
          <c:smooth val="0"/>
        </c:ser>
        <c:axId val="34960380"/>
        <c:axId val="46207965"/>
      </c:lineChart>
      <c:catAx>
        <c:axId val="1260114"/>
        <c:scaling>
          <c:orientation val="minMax"/>
        </c:scaling>
        <c:axPos val="b"/>
        <c:delete val="0"/>
        <c:numFmt formatCode="General" sourceLinked="1"/>
        <c:majorTickMark val="cross"/>
        <c:minorTickMark val="none"/>
        <c:tickLblPos val="nextTo"/>
        <c:spPr>
          <a:ln w="3175">
            <a:solidFill>
              <a:srgbClr val="000000"/>
            </a:solidFill>
          </a:ln>
        </c:spPr>
        <c:crossAx val="11341027"/>
        <c:crosses val="autoZero"/>
        <c:auto val="0"/>
        <c:lblOffset val="100"/>
        <c:tickLblSkip val="1"/>
        <c:noMultiLvlLbl val="0"/>
      </c:catAx>
      <c:valAx>
        <c:axId val="11341027"/>
        <c:scaling>
          <c:orientation val="minMax"/>
        </c:scaling>
        <c:axPos val="l"/>
        <c:delete val="0"/>
        <c:numFmt formatCode="General" sourceLinked="1"/>
        <c:majorTickMark val="cross"/>
        <c:minorTickMark val="none"/>
        <c:tickLblPos val="nextTo"/>
        <c:spPr>
          <a:ln w="3175">
            <a:solidFill>
              <a:srgbClr val="000000"/>
            </a:solidFill>
          </a:ln>
        </c:spPr>
        <c:crossAx val="1260114"/>
        <c:crossesAt val="1"/>
        <c:crossBetween val="between"/>
        <c:dispUnits/>
      </c:valAx>
      <c:catAx>
        <c:axId val="34960380"/>
        <c:scaling>
          <c:orientation val="minMax"/>
        </c:scaling>
        <c:axPos val="b"/>
        <c:delete val="1"/>
        <c:majorTickMark val="out"/>
        <c:minorTickMark val="none"/>
        <c:tickLblPos val="none"/>
        <c:crossAx val="46207965"/>
        <c:crosses val="autoZero"/>
        <c:auto val="0"/>
        <c:lblOffset val="100"/>
        <c:tickLblSkip val="1"/>
        <c:noMultiLvlLbl val="0"/>
      </c:catAx>
      <c:valAx>
        <c:axId val="46207965"/>
        <c:scaling>
          <c:orientation val="minMax"/>
          <c:max val="10"/>
        </c:scaling>
        <c:axPos val="l"/>
        <c:delete val="0"/>
        <c:numFmt formatCode="General" sourceLinked="1"/>
        <c:majorTickMark val="cross"/>
        <c:minorTickMark val="none"/>
        <c:tickLblPos val="nextTo"/>
        <c:spPr>
          <a:ln w="3175">
            <a:solidFill>
              <a:srgbClr val="FFFFFF"/>
            </a:solidFill>
          </a:ln>
        </c:spPr>
        <c:txPr>
          <a:bodyPr vert="horz" rot="0"/>
          <a:lstStyle/>
          <a:p>
            <a:pPr>
              <a:defRPr lang="en-US" cap="none" sz="800" b="0" i="0" u="none" baseline="0">
                <a:solidFill>
                  <a:srgbClr val="FFFFFF"/>
                </a:solidFill>
              </a:defRPr>
            </a:pPr>
          </a:p>
        </c:txPr>
        <c:crossAx val="34960380"/>
        <c:crosses val="max"/>
        <c:crossBetween val="between"/>
        <c:dispUnits/>
        <c:majorUnit val="5"/>
      </c:valAx>
      <c:spPr>
        <a:noFill/>
        <a:ln>
          <a:noFill/>
        </a:ln>
      </c:spPr>
    </c:plotArea>
    <c:legend>
      <c:legendPos val="b"/>
      <c:layout>
        <c:manualLayout>
          <c:xMode val="edge"/>
          <c:yMode val="edge"/>
          <c:x val="0.253"/>
          <c:y val="0.8755"/>
          <c:w val="0.5285"/>
          <c:h val="0.066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19050</xdr:rowOff>
    </xdr:from>
    <xdr:to>
      <xdr:col>3</xdr:col>
      <xdr:colOff>152400</xdr:colOff>
      <xdr:row>37</xdr:row>
      <xdr:rowOff>161925</xdr:rowOff>
    </xdr:to>
    <xdr:graphicFrame>
      <xdr:nvGraphicFramePr>
        <xdr:cNvPr id="1" name="Chart 5"/>
        <xdr:cNvGraphicFramePr/>
      </xdr:nvGraphicFramePr>
      <xdr:xfrm>
        <a:off x="19050" y="3876675"/>
        <a:ext cx="3924300" cy="29146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13</xdr:row>
      <xdr:rowOff>28575</xdr:rowOff>
    </xdr:from>
    <xdr:to>
      <xdr:col>4</xdr:col>
      <xdr:colOff>57150</xdr:colOff>
      <xdr:row>20</xdr:row>
      <xdr:rowOff>0</xdr:rowOff>
    </xdr:to>
    <xdr:sp>
      <xdr:nvSpPr>
        <xdr:cNvPr id="2" name="Text Box 7"/>
        <xdr:cNvSpPr txBox="1">
          <a:spLocks noChangeArrowheads="1"/>
        </xdr:cNvSpPr>
      </xdr:nvSpPr>
      <xdr:spPr>
        <a:xfrm>
          <a:off x="47625" y="2886075"/>
          <a:ext cx="4248150" cy="971550"/>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Entre os anos de 2008 e 2009, a População em Idade Ativa (PIA) teve um crescimento menor do que a População Economicamente Ativa (PEA). O comportamento desses dois contingentes populacionais fez com que a taxa de atividade também se incrementasse nesse período, o que denota uma maior pressão sobre o mercado de trabalho baiano. Tal movimento foi acompanhado de um acréscimo na taxa de desemprego.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From 2008 to 2009, the “Population of Active Age” (a term that distinguishes all people 10 years or older), known as the PIA, grew less than the “Economically Active Population” (or working population, including the unemployed), known as the PEA. Taken together, the trends in these two population segments denote an increase in the rate of activity during this period, which pressures the Bahian labor market. This movement was accompanied by subsequent increases in the unemployment 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2">
    <pageSetUpPr fitToPage="1"/>
  </sheetPr>
  <dimension ref="A1:AB40"/>
  <sheetViews>
    <sheetView showGridLines="0" tabSelected="1" zoomScalePageLayoutView="0" workbookViewId="0" topLeftCell="A10">
      <selection activeCell="E15" sqref="E15"/>
    </sheetView>
  </sheetViews>
  <sheetFormatPr defaultColWidth="11.421875" defaultRowHeight="15"/>
  <cols>
    <col min="1" max="1" width="44.00390625" style="9" customWidth="1"/>
    <col min="2" max="3" width="6.421875" style="9" bestFit="1" customWidth="1"/>
    <col min="4" max="4" width="6.7109375" style="9" bestFit="1" customWidth="1"/>
    <col min="5" max="23" width="13.7109375" style="9" customWidth="1"/>
    <col min="24" max="16384" width="11.421875" style="9" customWidth="1"/>
  </cols>
  <sheetData>
    <row r="1" s="2" customFormat="1" ht="11.25">
      <c r="A1" s="1" t="s">
        <v>0</v>
      </c>
    </row>
    <row r="2" s="2" customFormat="1" ht="11.25">
      <c r="A2" s="3" t="s">
        <v>1</v>
      </c>
    </row>
    <row r="3" s="2" customFormat="1" ht="11.25">
      <c r="A3" s="1" t="s">
        <v>2</v>
      </c>
    </row>
    <row r="4" spans="1:28" ht="11.25">
      <c r="A4" s="4" t="s">
        <v>15</v>
      </c>
      <c r="B4" s="5">
        <v>2007</v>
      </c>
      <c r="C4" s="6">
        <v>2008</v>
      </c>
      <c r="D4" s="6">
        <v>2009</v>
      </c>
      <c r="E4" s="7"/>
      <c r="F4" s="7"/>
      <c r="G4" s="7"/>
      <c r="H4" s="7"/>
      <c r="I4" s="7"/>
      <c r="J4" s="7"/>
      <c r="K4" s="7"/>
      <c r="L4" s="7"/>
      <c r="M4" s="7"/>
      <c r="N4" s="7"/>
      <c r="O4" s="7"/>
      <c r="P4" s="7"/>
      <c r="Q4" s="7"/>
      <c r="R4" s="7"/>
      <c r="S4" s="7"/>
      <c r="T4" s="7"/>
      <c r="U4" s="7"/>
      <c r="V4" s="7"/>
      <c r="W4" s="7"/>
      <c r="X4" s="7"/>
      <c r="Y4" s="8">
        <v>2008</v>
      </c>
      <c r="Z4" s="8">
        <v>2007</v>
      </c>
      <c r="AA4" s="8">
        <v>1998</v>
      </c>
      <c r="AB4" s="8"/>
    </row>
    <row r="5" spans="1:28" ht="22.5">
      <c r="A5" s="10" t="s">
        <v>16</v>
      </c>
      <c r="B5" s="11">
        <v>11889.496</v>
      </c>
      <c r="C5" s="11">
        <v>12136.051</v>
      </c>
      <c r="D5" s="11">
        <v>12287.997</v>
      </c>
      <c r="E5" s="12"/>
      <c r="F5" s="13"/>
      <c r="G5" s="13"/>
      <c r="H5" s="13"/>
      <c r="I5" s="13"/>
      <c r="J5" s="13"/>
      <c r="K5" s="13"/>
      <c r="L5" s="13"/>
      <c r="M5" s="13"/>
      <c r="N5" s="13"/>
      <c r="O5" s="13"/>
      <c r="P5" s="13"/>
      <c r="Q5" s="13"/>
      <c r="R5" s="13"/>
      <c r="S5" s="13"/>
      <c r="T5" s="13"/>
      <c r="U5" s="13"/>
      <c r="V5" s="13"/>
      <c r="W5" s="13"/>
      <c r="X5" s="13"/>
      <c r="Y5" s="14">
        <v>14561.086</v>
      </c>
      <c r="Z5" s="14">
        <v>14419.062</v>
      </c>
      <c r="AA5" s="14">
        <v>12884.935</v>
      </c>
      <c r="AB5" s="8" t="s">
        <v>3</v>
      </c>
    </row>
    <row r="6" spans="1:28" ht="22.5">
      <c r="A6" s="10" t="s">
        <v>17</v>
      </c>
      <c r="B6" s="15">
        <v>82.45335237479387</v>
      </c>
      <c r="C6" s="15">
        <v>83.34543178990909</v>
      </c>
      <c r="D6" s="15">
        <v>83.60651287273899</v>
      </c>
      <c r="E6" s="12"/>
      <c r="F6" s="16"/>
      <c r="G6" s="16"/>
      <c r="H6" s="16"/>
      <c r="I6" s="16"/>
      <c r="J6" s="16"/>
      <c r="K6" s="16"/>
      <c r="L6" s="16"/>
      <c r="M6" s="16"/>
      <c r="N6" s="16"/>
      <c r="O6" s="16"/>
      <c r="P6" s="16"/>
      <c r="Q6" s="16"/>
      <c r="R6" s="16"/>
      <c r="S6" s="16"/>
      <c r="T6" s="16"/>
      <c r="U6" s="16"/>
      <c r="V6" s="16"/>
      <c r="W6" s="16"/>
      <c r="X6" s="16"/>
      <c r="Y6" s="17">
        <v>12136</v>
      </c>
      <c r="Z6" s="17">
        <v>11889</v>
      </c>
      <c r="AA6" s="17">
        <v>10167.065</v>
      </c>
      <c r="AB6" s="8" t="s">
        <v>4</v>
      </c>
    </row>
    <row r="7" spans="1:28" ht="22.5">
      <c r="A7" s="10" t="s">
        <v>18</v>
      </c>
      <c r="B7" s="18">
        <v>7311.112</v>
      </c>
      <c r="C7" s="18">
        <v>7654.582</v>
      </c>
      <c r="D7" s="18">
        <v>7800.165</v>
      </c>
      <c r="E7" s="12"/>
      <c r="F7" s="18"/>
      <c r="G7" s="18"/>
      <c r="H7" s="18"/>
      <c r="I7" s="18"/>
      <c r="J7" s="18"/>
      <c r="K7" s="18"/>
      <c r="L7" s="18"/>
      <c r="M7" s="18"/>
      <c r="N7" s="18"/>
      <c r="O7" s="18"/>
      <c r="P7" s="18"/>
      <c r="Q7" s="18"/>
      <c r="R7" s="18"/>
      <c r="S7" s="18"/>
      <c r="T7" s="18"/>
      <c r="U7" s="18"/>
      <c r="V7" s="18"/>
      <c r="W7" s="18"/>
      <c r="X7" s="18"/>
      <c r="Y7" s="19">
        <f>Y6/Y5*100</f>
        <v>83.34543178990909</v>
      </c>
      <c r="Z7" s="19">
        <f>Z6/Z5*100</f>
        <v>82.45335237479387</v>
      </c>
      <c r="AA7" s="19">
        <f>AA6/AA5*100</f>
        <v>78.90660682417102</v>
      </c>
      <c r="AB7" s="8" t="s">
        <v>5</v>
      </c>
    </row>
    <row r="8" spans="1:28" ht="22.5">
      <c r="A8" s="10" t="s">
        <v>19</v>
      </c>
      <c r="B8" s="15">
        <v>50.704491041095466</v>
      </c>
      <c r="C8" s="15">
        <v>52.56875757755981</v>
      </c>
      <c r="D8" s="15">
        <v>53.07167600073374</v>
      </c>
      <c r="E8" s="16"/>
      <c r="F8" s="16"/>
      <c r="G8" s="16"/>
      <c r="H8" s="16"/>
      <c r="I8" s="16"/>
      <c r="J8" s="16"/>
      <c r="K8" s="16"/>
      <c r="L8" s="16"/>
      <c r="M8" s="16"/>
      <c r="N8" s="16"/>
      <c r="O8" s="16"/>
      <c r="P8" s="16"/>
      <c r="Q8" s="16"/>
      <c r="R8" s="16"/>
      <c r="S8" s="16"/>
      <c r="T8" s="16"/>
      <c r="U8" s="16"/>
      <c r="V8" s="16"/>
      <c r="W8" s="16"/>
      <c r="X8" s="16"/>
      <c r="Y8" s="17">
        <v>7654.582</v>
      </c>
      <c r="Z8" s="17">
        <v>7311.112</v>
      </c>
      <c r="AA8" s="17">
        <v>6152.047</v>
      </c>
      <c r="AB8" s="8" t="s">
        <v>6</v>
      </c>
    </row>
    <row r="9" spans="1:28" ht="22.5">
      <c r="A9" s="10" t="s">
        <v>20</v>
      </c>
      <c r="B9" s="20">
        <v>61.49475986205737</v>
      </c>
      <c r="C9" s="20">
        <v>63.07335201054713</v>
      </c>
      <c r="D9" s="20">
        <v>63.477920770976745</v>
      </c>
      <c r="E9" s="12"/>
      <c r="F9" s="21"/>
      <c r="G9" s="21"/>
      <c r="H9" s="21"/>
      <c r="I9" s="21"/>
      <c r="J9" s="21"/>
      <c r="K9" s="21"/>
      <c r="L9" s="21"/>
      <c r="M9" s="21"/>
      <c r="N9" s="21"/>
      <c r="O9" s="21"/>
      <c r="P9" s="21"/>
      <c r="Q9" s="21"/>
      <c r="R9" s="21"/>
      <c r="S9" s="21"/>
      <c r="T9" s="21"/>
      <c r="U9" s="21"/>
      <c r="V9" s="21"/>
      <c r="W9" s="21"/>
      <c r="X9" s="21"/>
      <c r="Y9" s="22">
        <f>Y8/Y5*100</f>
        <v>52.56875757755981</v>
      </c>
      <c r="Z9" s="22">
        <f>Z8/Z5*100</f>
        <v>50.704491041095466</v>
      </c>
      <c r="AA9" s="22">
        <f>AA8/AA5*100</f>
        <v>47.74604606076787</v>
      </c>
      <c r="AB9" s="8" t="s">
        <v>7</v>
      </c>
    </row>
    <row r="10" spans="1:28" ht="22.5">
      <c r="A10" s="23" t="s">
        <v>21</v>
      </c>
      <c r="B10" s="24">
        <v>9.291951757817419</v>
      </c>
      <c r="C10" s="24">
        <v>9.046058948744687</v>
      </c>
      <c r="D10" s="24">
        <v>9.279726775010529</v>
      </c>
      <c r="E10" s="12"/>
      <c r="F10" s="25"/>
      <c r="G10" s="25"/>
      <c r="H10" s="25"/>
      <c r="I10" s="25"/>
      <c r="J10" s="25"/>
      <c r="K10" s="25"/>
      <c r="L10" s="25"/>
      <c r="M10" s="25"/>
      <c r="N10" s="25"/>
      <c r="O10" s="25"/>
      <c r="P10" s="25"/>
      <c r="Q10" s="25"/>
      <c r="R10" s="25"/>
      <c r="S10" s="25"/>
      <c r="T10" s="25"/>
      <c r="U10" s="25"/>
      <c r="V10" s="25"/>
      <c r="W10" s="25"/>
      <c r="X10" s="25"/>
      <c r="Y10" s="26">
        <f>Y8/Y6*100</f>
        <v>63.07335201054713</v>
      </c>
      <c r="Z10" s="26">
        <f>Z8/Z6*100</f>
        <v>61.49475986205737</v>
      </c>
      <c r="AA10" s="26">
        <f>AA8/AA6*100</f>
        <v>60.5095669202469</v>
      </c>
      <c r="AB10" s="8" t="s">
        <v>8</v>
      </c>
    </row>
    <row r="11" spans="1:27" ht="22.5">
      <c r="A11" s="27" t="s">
        <v>22</v>
      </c>
      <c r="B11" s="28"/>
      <c r="C11" s="29"/>
      <c r="D11" s="29"/>
      <c r="E11" s="29"/>
      <c r="F11" s="29"/>
      <c r="G11" s="29"/>
      <c r="H11" s="29"/>
      <c r="I11" s="29"/>
      <c r="J11" s="29"/>
      <c r="K11" s="29"/>
      <c r="L11" s="29"/>
      <c r="M11" s="29"/>
      <c r="N11" s="29"/>
      <c r="O11" s="29"/>
      <c r="P11" s="29"/>
      <c r="Q11" s="29"/>
      <c r="R11" s="29"/>
      <c r="S11" s="29"/>
      <c r="T11" s="29"/>
      <c r="U11" s="29"/>
      <c r="V11" s="29"/>
      <c r="W11" s="29"/>
      <c r="X11" s="14">
        <v>6962.144</v>
      </c>
      <c r="Y11" s="14">
        <v>6631.767</v>
      </c>
      <c r="Z11" s="14">
        <v>5650.137</v>
      </c>
      <c r="AA11" s="8" t="s">
        <v>9</v>
      </c>
    </row>
    <row r="12" spans="1:27" ht="11.25">
      <c r="A12" s="30" t="s">
        <v>10</v>
      </c>
      <c r="C12" s="29"/>
      <c r="D12" s="29"/>
      <c r="E12" s="27"/>
      <c r="F12" s="27"/>
      <c r="G12" s="27"/>
      <c r="H12" s="27"/>
      <c r="I12" s="27"/>
      <c r="J12" s="29"/>
      <c r="K12" s="29"/>
      <c r="L12" s="29"/>
      <c r="M12" s="29"/>
      <c r="N12" s="29"/>
      <c r="O12" s="29"/>
      <c r="P12" s="29"/>
      <c r="Q12" s="29"/>
      <c r="R12" s="29"/>
      <c r="S12" s="29"/>
      <c r="T12" s="29"/>
      <c r="U12" s="29"/>
      <c r="V12" s="29"/>
      <c r="W12" s="29"/>
      <c r="X12" s="14">
        <f>(Y8-X11)</f>
        <v>692.4380000000001</v>
      </c>
      <c r="Y12" s="14">
        <f>(Z8-Y11)</f>
        <v>679.3450000000003</v>
      </c>
      <c r="Z12" s="14">
        <f>(AA8-Z11)</f>
        <v>501.90999999999985</v>
      </c>
      <c r="AA12" s="8" t="s">
        <v>11</v>
      </c>
    </row>
    <row r="13" spans="1:27" ht="11.25">
      <c r="A13" s="30"/>
      <c r="C13" s="29"/>
      <c r="D13" s="29"/>
      <c r="E13" s="30"/>
      <c r="F13" s="30"/>
      <c r="G13" s="30"/>
      <c r="H13" s="30"/>
      <c r="I13" s="30"/>
      <c r="J13" s="29"/>
      <c r="K13" s="29"/>
      <c r="L13" s="29"/>
      <c r="M13" s="29"/>
      <c r="N13" s="29"/>
      <c r="O13" s="29"/>
      <c r="P13" s="29"/>
      <c r="Q13" s="29"/>
      <c r="R13" s="29"/>
      <c r="S13" s="29"/>
      <c r="T13" s="29"/>
      <c r="U13" s="29"/>
      <c r="V13" s="29"/>
      <c r="W13" s="29"/>
      <c r="X13" s="14"/>
      <c r="Y13" s="14"/>
      <c r="Z13" s="14"/>
      <c r="AA13" s="8"/>
    </row>
    <row r="14" spans="1:27" ht="11.25">
      <c r="A14" s="31"/>
      <c r="B14" s="32"/>
      <c r="C14" s="32"/>
      <c r="D14" s="33"/>
      <c r="E14" s="27"/>
      <c r="F14" s="27"/>
      <c r="G14" s="27"/>
      <c r="H14" s="27"/>
      <c r="I14" s="27"/>
      <c r="J14" s="33"/>
      <c r="K14" s="33"/>
      <c r="L14" s="33"/>
      <c r="M14" s="33"/>
      <c r="N14" s="33"/>
      <c r="O14" s="33"/>
      <c r="P14" s="33"/>
      <c r="Q14" s="33"/>
      <c r="R14" s="33"/>
      <c r="S14" s="33"/>
      <c r="T14" s="33"/>
      <c r="U14" s="33"/>
      <c r="V14" s="33"/>
      <c r="W14" s="33"/>
      <c r="X14" s="19">
        <f>X12/Y8*100</f>
        <v>9.046058948744687</v>
      </c>
      <c r="Y14" s="19">
        <f>Y12/Z8*100</f>
        <v>9.291951757817419</v>
      </c>
      <c r="Z14" s="19">
        <f>Z12/AA8*100</f>
        <v>8.158422716861557</v>
      </c>
      <c r="AA14" s="8" t="s">
        <v>12</v>
      </c>
    </row>
    <row r="15" spans="1:27" ht="11.25">
      <c r="A15" s="34"/>
      <c r="B15" s="35"/>
      <c r="C15" s="35"/>
      <c r="D15" s="33"/>
      <c r="E15" s="27"/>
      <c r="F15" s="27"/>
      <c r="G15" s="27"/>
      <c r="H15" s="27"/>
      <c r="I15" s="27"/>
      <c r="J15" s="33"/>
      <c r="K15" s="33"/>
      <c r="L15" s="33"/>
      <c r="M15" s="33"/>
      <c r="N15" s="33"/>
      <c r="O15" s="33"/>
      <c r="P15" s="33"/>
      <c r="Q15" s="33"/>
      <c r="R15" s="33"/>
      <c r="S15" s="33"/>
      <c r="T15" s="33"/>
      <c r="U15" s="33"/>
      <c r="V15" s="33"/>
      <c r="W15" s="33"/>
      <c r="X15" s="19"/>
      <c r="Y15" s="19"/>
      <c r="Z15" s="19"/>
      <c r="AA15" s="8"/>
    </row>
    <row r="16" spans="1:23" ht="11.25">
      <c r="A16" s="36"/>
      <c r="C16" s="33"/>
      <c r="D16" s="33"/>
      <c r="E16" s="33"/>
      <c r="F16" s="33"/>
      <c r="G16" s="33"/>
      <c r="H16" s="33"/>
      <c r="I16" s="33"/>
      <c r="J16" s="33"/>
      <c r="K16" s="33"/>
      <c r="L16" s="33"/>
      <c r="M16" s="33"/>
      <c r="N16" s="33"/>
      <c r="O16" s="33"/>
      <c r="P16" s="33"/>
      <c r="Q16" s="33"/>
      <c r="R16" s="33"/>
      <c r="S16" s="33"/>
      <c r="T16" s="33"/>
      <c r="U16" s="33"/>
      <c r="V16" s="33"/>
      <c r="W16" s="33"/>
    </row>
    <row r="17" spans="1:23" ht="11.25">
      <c r="A17" s="36"/>
      <c r="C17" s="33"/>
      <c r="D17" s="33"/>
      <c r="E17" s="33"/>
      <c r="F17" s="33"/>
      <c r="G17" s="33"/>
      <c r="H17" s="33"/>
      <c r="I17" s="33"/>
      <c r="J17" s="33"/>
      <c r="K17" s="33"/>
      <c r="L17" s="33"/>
      <c r="M17" s="33"/>
      <c r="N17" s="33"/>
      <c r="O17" s="33"/>
      <c r="P17" s="33"/>
      <c r="Q17" s="33"/>
      <c r="R17" s="33"/>
      <c r="S17" s="33"/>
      <c r="T17" s="33"/>
      <c r="U17" s="33"/>
      <c r="V17" s="33"/>
      <c r="W17" s="33"/>
    </row>
    <row r="18" spans="1:23" ht="11.25">
      <c r="A18" s="36"/>
      <c r="C18" s="33"/>
      <c r="D18" s="33"/>
      <c r="E18" s="33"/>
      <c r="F18" s="33"/>
      <c r="G18" s="33"/>
      <c r="H18" s="33"/>
      <c r="I18" s="33"/>
      <c r="J18" s="33"/>
      <c r="K18" s="33"/>
      <c r="L18" s="33"/>
      <c r="M18" s="33"/>
      <c r="N18" s="33"/>
      <c r="O18" s="33"/>
      <c r="P18" s="33"/>
      <c r="Q18" s="33"/>
      <c r="R18" s="33"/>
      <c r="S18" s="33"/>
      <c r="T18" s="33"/>
      <c r="U18" s="33"/>
      <c r="V18" s="33"/>
      <c r="W18" s="33"/>
    </row>
    <row r="19" spans="1:23" ht="11.25">
      <c r="A19" s="36"/>
      <c r="C19" s="33"/>
      <c r="D19" s="33"/>
      <c r="E19" s="33"/>
      <c r="F19" s="33"/>
      <c r="G19" s="33"/>
      <c r="H19" s="33"/>
      <c r="I19" s="33"/>
      <c r="J19" s="33"/>
      <c r="K19" s="33"/>
      <c r="L19" s="33"/>
      <c r="M19" s="33"/>
      <c r="N19" s="33"/>
      <c r="O19" s="33"/>
      <c r="P19" s="33"/>
      <c r="Q19" s="33"/>
      <c r="R19" s="33"/>
      <c r="S19" s="33"/>
      <c r="T19" s="33"/>
      <c r="U19" s="33"/>
      <c r="V19" s="33"/>
      <c r="W19" s="33"/>
    </row>
    <row r="20" spans="1:23" ht="11.25">
      <c r="A20" s="36"/>
      <c r="C20" s="33"/>
      <c r="D20" s="33"/>
      <c r="E20" s="33"/>
      <c r="F20" s="33"/>
      <c r="G20" s="33"/>
      <c r="H20" s="33"/>
      <c r="I20" s="33"/>
      <c r="J20" s="33"/>
      <c r="K20" s="33"/>
      <c r="L20" s="33"/>
      <c r="M20" s="33"/>
      <c r="N20" s="33"/>
      <c r="O20" s="33"/>
      <c r="P20" s="33"/>
      <c r="Q20" s="33"/>
      <c r="R20" s="33"/>
      <c r="S20" s="33"/>
      <c r="T20" s="33"/>
      <c r="U20" s="33"/>
      <c r="V20" s="33"/>
      <c r="W20" s="33"/>
    </row>
    <row r="21" spans="1:23" ht="11.25">
      <c r="A21" s="36"/>
      <c r="C21" s="33"/>
      <c r="D21" s="33"/>
      <c r="E21" s="33"/>
      <c r="F21" s="33"/>
      <c r="G21" s="33"/>
      <c r="H21" s="33"/>
      <c r="I21" s="33"/>
      <c r="J21" s="33"/>
      <c r="K21" s="33"/>
      <c r="L21" s="33"/>
      <c r="M21" s="33"/>
      <c r="N21" s="33"/>
      <c r="O21" s="33"/>
      <c r="P21" s="33"/>
      <c r="Q21" s="33"/>
      <c r="R21" s="33"/>
      <c r="S21" s="33"/>
      <c r="T21" s="33"/>
      <c r="U21" s="33"/>
      <c r="V21" s="33"/>
      <c r="W21" s="33"/>
    </row>
    <row r="22" spans="3:24" s="8" customFormat="1" ht="11.25">
      <c r="C22" s="37"/>
      <c r="D22" s="37"/>
      <c r="E22" s="37"/>
      <c r="F22" s="37"/>
      <c r="G22" s="37"/>
      <c r="H22" s="37"/>
      <c r="I22" s="37"/>
      <c r="J22" s="37"/>
      <c r="K22" s="37"/>
      <c r="L22" s="37"/>
      <c r="M22" s="37"/>
      <c r="N22" s="37"/>
      <c r="O22" s="37"/>
      <c r="P22" s="37"/>
      <c r="Q22" s="37"/>
      <c r="R22" s="37"/>
      <c r="S22" s="37"/>
      <c r="T22" s="37"/>
      <c r="U22" s="37"/>
      <c r="V22" s="37"/>
      <c r="W22" s="37"/>
      <c r="X22" s="38"/>
    </row>
    <row r="23" s="29" customFormat="1" ht="11.25"/>
    <row r="24" spans="5:8" s="29" customFormat="1" ht="11.25">
      <c r="E24" s="39"/>
      <c r="F24" s="40"/>
      <c r="G24" s="40"/>
      <c r="H24" s="40"/>
    </row>
    <row r="25" spans="5:8" s="29" customFormat="1" ht="11.25">
      <c r="E25" s="41" t="s">
        <v>13</v>
      </c>
      <c r="F25" s="42"/>
      <c r="G25" s="42"/>
      <c r="H25" s="42"/>
    </row>
    <row r="26" spans="5:8" s="29" customFormat="1" ht="11.25">
      <c r="E26" s="43" t="s">
        <v>6</v>
      </c>
      <c r="F26" s="44"/>
      <c r="G26" s="44"/>
      <c r="H26" s="44"/>
    </row>
    <row r="27" spans="5:8" s="29" customFormat="1" ht="11.25">
      <c r="E27" s="45" t="s">
        <v>14</v>
      </c>
      <c r="F27" s="28"/>
      <c r="G27" s="28"/>
      <c r="H27" s="28"/>
    </row>
    <row r="28" s="29" customFormat="1" ht="11.25"/>
    <row r="33" spans="1:5" ht="11.25">
      <c r="A33" s="46"/>
      <c r="B33" s="46"/>
      <c r="C33" s="46"/>
      <c r="D33" s="46"/>
      <c r="E33" s="46"/>
    </row>
    <row r="39" ht="22.5">
      <c r="A39" s="27" t="s">
        <v>23</v>
      </c>
    </row>
    <row r="40" ht="11.25">
      <c r="A40" s="30" t="s">
        <v>10</v>
      </c>
    </row>
  </sheetData>
  <sheetProtection/>
  <mergeCells count="1">
    <mergeCell ref="A14:C14"/>
  </mergeCells>
  <printOptions horizontalCentered="1" verticalCentered="1"/>
  <pageMargins left="0.7874015748031497" right="0.74" top="0.8661417322834646" bottom="0.4330708661417323" header="0.5118110236220472" footer="0.5118110236220472"/>
  <pageSetup fitToHeight="1" fitToWidth="1" horizontalDpi="300" verticalDpi="300" orientation="landscape" paperSize="9" r:id="rId2"/>
  <headerFooter alignWithMargins="0">
    <oddHeader>&amp;LEMPREGO E RENDA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Máspolli</dc:creator>
  <cp:keywords/>
  <dc:description/>
  <cp:lastModifiedBy>Máspolli</cp:lastModifiedBy>
  <dcterms:created xsi:type="dcterms:W3CDTF">2012-07-12T17:43:11Z</dcterms:created>
  <dcterms:modified xsi:type="dcterms:W3CDTF">2012-07-12T17:53:45Z</dcterms:modified>
  <cp:category/>
  <cp:version/>
  <cp:contentType/>
  <cp:contentStatus/>
</cp:coreProperties>
</file>