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<sst xmlns="http://schemas.openxmlformats.org/spreadsheetml/2006/main" count="14" uniqueCount="14">
  <si>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Tabela 5 – Balanço Orçamentário –Municípios - Bahia – 1º ao 4º bimestre 2016.</t>
  </si>
  <si>
    <t>ESPECIFICAÇÃO</t>
  </si>
  <si>
    <t>2016/1ºBimestre</t>
  </si>
  <si>
    <t>2016/2ºBimestre</t>
  </si>
  <si>
    <t>2016/3ºBimestre¹</t>
  </si>
  <si>
    <t>2016/4ºBimestre²</t>
  </si>
  <si>
    <t>Receitas Correntes</t>
  </si>
  <si>
    <t>Despesas Correntes (B)</t>
  </si>
  <si>
    <t>(=) Superávit Corrente C = (A – B)</t>
  </si>
  <si>
    <t>Receitas de Capital (D)</t>
  </si>
  <si>
    <t>Despesas de Capital (E)</t>
  </si>
  <si>
    <t>(=) Déﬁcit de Capital F = (D – E)</t>
  </si>
  <si>
    <t>Déﬁcit/Superávit orçamentário (C – F)</t>
  </si>
  <si>
    <t xml:space="preserve">Fonte: STN – Siconfi-BA.
1 – 289 Municípios ou 69% do total dos municípios do Estado da Bahia.
2 – 271 Municípios ou 65% do total dos municípios do Estado da Bahia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</si>
</sst>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R$ &quot;#,##0.00;[RED]&quot;-R$ &quot;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 style="double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4" fontId="4" fillId="0" borderId="3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4" fillId="0" borderId="5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164" fontId="5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1F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11"/>
  <sheetViews>
    <sheetView showGridLines="0" tabSelected="1" workbookViewId="0" topLeftCell="A1">
      <selection activeCell="C11" sqref="C11"/>
    </sheetView>
  </sheetViews>
  <sheetFormatPr defaultColWidth="9.140625" defaultRowHeight="15"/>
  <cols>
    <col min="1" max="2" width="8.57421875" style="0" customWidth="1"/>
    <col min="3" max="3" width="38.00390625" style="0" customWidth="1"/>
    <col min="4" max="4" width="15.421875" style="0" customWidth="1"/>
    <col min="5" max="5" width="15.28125" style="0" customWidth="1"/>
    <col min="6" max="6" width="17.00390625" style="0" customWidth="1"/>
    <col min="7" max="7" width="15.28125" style="0" customWidth="1"/>
    <col min="8" max="16384" width="8.57421875" style="0" customWidth="1"/>
  </cols>
  <sheetData>
    <row r="2" ht="15.75">
      <c r="C2" s="1" t="s">
        <v>0</v>
      </c>
    </row>
    <row r="3" spans="3:7" ht="19.5" customHeight="1"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3:7" ht="19.5" customHeight="1">
      <c r="C4" s="4" t="s">
        <v>6</v>
      </c>
      <c r="D4" s="5">
        <v>4413167715.53</v>
      </c>
      <c r="E4" s="5">
        <v>3668356614.04</v>
      </c>
      <c r="F4" s="5">
        <v>4118200073.5799985</v>
      </c>
      <c r="G4" s="5">
        <v>3777991340.4700007</v>
      </c>
    </row>
    <row r="5" spans="3:7" ht="19.5" customHeight="1">
      <c r="C5" s="4" t="s">
        <v>7</v>
      </c>
      <c r="D5" s="5">
        <v>2959776246.91</v>
      </c>
      <c r="E5" s="5">
        <v>3630403157.19</v>
      </c>
      <c r="F5" s="5">
        <v>4039797884.879999</v>
      </c>
      <c r="G5" s="5">
        <v>3750568837.700002</v>
      </c>
    </row>
    <row r="6" spans="3:7" ht="19.5" customHeight="1">
      <c r="C6" s="6" t="s">
        <v>8</v>
      </c>
      <c r="D6" s="7">
        <v>1343717146.81</v>
      </c>
      <c r="E6" s="7">
        <v>37953456.85</v>
      </c>
      <c r="F6" s="7">
        <f>F4-F5</f>
        <v>78402188.69999933</v>
      </c>
      <c r="G6" s="7">
        <f>G4-G5</f>
        <v>27422502.76999855</v>
      </c>
    </row>
    <row r="7" spans="3:7" ht="19.5" customHeight="1">
      <c r="C7" s="4" t="s">
        <v>9</v>
      </c>
      <c r="D7" s="5">
        <v>79894841.48</v>
      </c>
      <c r="E7" s="5">
        <v>86360543.25</v>
      </c>
      <c r="F7" s="5">
        <v>98095414.03999998</v>
      </c>
      <c r="G7" s="5">
        <v>68761615.36999999</v>
      </c>
    </row>
    <row r="8" spans="3:7" ht="19.5" customHeight="1">
      <c r="C8" s="4" t="s">
        <v>10</v>
      </c>
      <c r="D8" s="5">
        <v>189569163.29</v>
      </c>
      <c r="E8" s="5">
        <v>286956918.88</v>
      </c>
      <c r="F8" s="5">
        <v>333564310.89999974</v>
      </c>
      <c r="G8" s="5">
        <v>337263936.86</v>
      </c>
    </row>
    <row r="9" spans="3:7" ht="19.5" customHeight="1">
      <c r="C9" s="6" t="s">
        <v>11</v>
      </c>
      <c r="D9" s="7">
        <v>-109674321.81</v>
      </c>
      <c r="E9" s="7">
        <v>-200596375.63</v>
      </c>
      <c r="F9" s="7">
        <f>F7-F8</f>
        <v>-235468896.85999978</v>
      </c>
      <c r="G9" s="7">
        <f>G7-G8</f>
        <v>-268502321.49</v>
      </c>
    </row>
    <row r="10" spans="3:7" ht="19.5" customHeight="1">
      <c r="C10" s="8" t="s">
        <v>12</v>
      </c>
      <c r="D10" s="9">
        <v>1234042825</v>
      </c>
      <c r="E10" s="9">
        <v>-162642918.78</v>
      </c>
      <c r="F10" s="9">
        <f>F6+F9</f>
        <v>-157066708.16000044</v>
      </c>
      <c r="G10" s="9">
        <f>G6+G9</f>
        <v>-241079818.72000146</v>
      </c>
    </row>
    <row r="11" ht="67.5">
      <c r="C11" s="10" t="s">
        <v>13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joaovieira</cp:lastModifiedBy>
  <dcterms:created xsi:type="dcterms:W3CDTF">2016-10-19T23:09:54Z</dcterms:created>
  <dcterms:modified xsi:type="dcterms:W3CDTF">2017-01-11T22:22:54Z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